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<sst xmlns="http://schemas.openxmlformats.org/spreadsheetml/2006/main" count="99" uniqueCount="72">
  <si>
    <t>附件1：   南京市六合区2020年公开招聘教师学科（专业）需求信息表</t>
  </si>
  <si>
    <t>招聘单位</t>
  </si>
  <si>
    <t>招聘
岗位</t>
  </si>
  <si>
    <t>中小学（含中专校、幼儿园）学科岗位</t>
  </si>
  <si>
    <t>中专校专业课岗位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</si>
  <si>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</si>
  <si>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</si>
  <si>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</si>
  <si>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</si>
  <si>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</si>
  <si>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</si>
  <si>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</si>
  <si>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</si>
  <si>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</si>
  <si>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</si>
  <si>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</si>
  <si>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音乐</t>
  </si>
  <si>
    <t>体育</t>
  </si>
  <si>
    <t>美术</t>
  </si>
  <si>
    <t>科学</t>
  </si>
  <si>
    <t>信息技术</t>
  </si>
  <si>
    <t>学前教育</t>
  </si>
  <si>
    <t>护理</t>
  </si>
  <si>
    <t>舞蹈</t>
  </si>
  <si>
    <t>汽修</t>
  </si>
  <si>
    <t>物联网技术</t>
  </si>
  <si>
    <t>自动化</t>
  </si>
  <si>
    <t>农业</t>
  </si>
  <si>
    <t>社区公共事务管理</t>
  </si>
  <si>
    <t>六合高级中学</t>
  </si>
  <si>
    <t>高中教师</t>
  </si>
  <si>
    <t>报名到单位、学科</t>
  </si>
  <si>
    <t>南京市人力资源
和社会保障网；
南京市教育信息
网；六合区政府
门户网；六合区
教育信息网。
咨询电话：
02557110249</t>
  </si>
  <si>
    <t>实验高级中学</t>
  </si>
  <si>
    <t>程桥高级中学</t>
  </si>
  <si>
    <t>六合中专校</t>
  </si>
  <si>
    <t>职校教师</t>
  </si>
  <si>
    <t>高中、职校总计</t>
  </si>
  <si>
    <t>六合高级中学附属初中</t>
  </si>
  <si>
    <t>初中教师</t>
  </si>
  <si>
    <t>合并招聘
岗位，报名不到具体单位。</t>
  </si>
  <si>
    <t>金牛湖初级中学</t>
  </si>
  <si>
    <t>龙池初级中学</t>
  </si>
  <si>
    <t>横梁初级中学</t>
  </si>
  <si>
    <t>雄州初级中学</t>
  </si>
  <si>
    <t>程桥初级中学</t>
  </si>
  <si>
    <t>初中总计</t>
  </si>
  <si>
    <t>实验小学</t>
  </si>
  <si>
    <t>小学教师</t>
  </si>
  <si>
    <t>方州小学</t>
  </si>
  <si>
    <t>双语小学雄州分校</t>
  </si>
  <si>
    <t>金陵中学
龙湖分校（小学）</t>
  </si>
  <si>
    <t>北京东路小学
棠城分校</t>
  </si>
  <si>
    <t>蒋湾小学</t>
  </si>
  <si>
    <t>广益小学</t>
  </si>
  <si>
    <t>龙袍中心小学</t>
  </si>
  <si>
    <t>横梁中心小学</t>
  </si>
  <si>
    <t>金牛湖中心小学</t>
  </si>
  <si>
    <t>冶山中心小学</t>
  </si>
  <si>
    <t>龙池中心小学</t>
  </si>
  <si>
    <t>程桥中心小学</t>
  </si>
  <si>
    <t>竹镇中心小学</t>
  </si>
  <si>
    <t>雄州中心小学</t>
  </si>
  <si>
    <t>特殊教育学校</t>
  </si>
  <si>
    <t>小学总计</t>
  </si>
  <si>
    <t>龙袍中心幼儿园</t>
  </si>
  <si>
    <t>幼儿园教师</t>
  </si>
  <si>
    <t>合并招聘
岗位，报
名不到具
体单位。</t>
  </si>
  <si>
    <t>横梁中心幼儿园</t>
  </si>
  <si>
    <t>竹镇中心幼儿园</t>
  </si>
  <si>
    <t>马鞍中心幼儿园</t>
  </si>
  <si>
    <t>幼儿园总计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</si>
</sst>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4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34" fillId="14" borderId="14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8"/>
  <sheetViews>
    <sheetView tabSelected="1" workbookViewId="0">
      <selection activeCell="A1" sqref="A1:AA1"/>
    </sheetView>
  </sheetViews>
  <sheetFormatPr defaultColWidth="9" defaultRowHeight="13.5"/>
  <cols>
    <col min="1" max="1" width="15.75" customWidth="1"/>
    <col min="2" max="2" width="9.375" customWidth="1"/>
    <col min="3" max="3" width="4.625" customWidth="1"/>
    <col min="4" max="4" width="4.75" customWidth="1"/>
    <col min="5" max="5" width="4.875" customWidth="1"/>
    <col min="6" max="9" width="3.625" customWidth="1"/>
    <col min="10" max="10" width="4" customWidth="1"/>
    <col min="11" max="24" width="3.625" customWidth="1"/>
    <col min="25" max="25" width="3.625" style="2" customWidth="1"/>
    <col min="26" max="26" width="10.625" customWidth="1"/>
    <col min="27" max="27" width="14" customWidth="1"/>
  </cols>
  <sheetData>
    <row r="1" ht="36" customHeight="1" spans="1:27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0"/>
      <c r="T1" s="20"/>
      <c r="U1" s="20"/>
      <c r="V1" s="20"/>
      <c r="W1" s="20"/>
      <c r="X1" s="20"/>
      <c r="Y1" s="28"/>
      <c r="Z1" s="28"/>
      <c r="AA1" s="28"/>
    </row>
    <row r="2" ht="11.45" customHeight="1" spans="1:2">
      <c r="A2" s="5"/>
      <c r="B2" s="5"/>
    </row>
    <row r="3" ht="26.25" customHeight="1" spans="1:27">
      <c r="A3" s="6" t="s">
        <v>1</v>
      </c>
      <c r="B3" s="7" t="s">
        <v>2</v>
      </c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21" t="s">
        <v>4</v>
      </c>
      <c r="R3" s="22"/>
      <c r="S3" s="22"/>
      <c r="T3" s="22"/>
      <c r="U3" s="22"/>
      <c r="V3" s="22"/>
      <c r="W3" s="22"/>
      <c r="X3" s="23"/>
      <c r="Y3" s="29" t="s">
        <v>5</v>
      </c>
      <c r="Z3" s="30" t="s">
        <v>6</v>
      </c>
      <c r="AA3" s="30" t="s">
        <v>7</v>
      </c>
    </row>
    <row r="4" ht="108" spans="1:27">
      <c r="A4" s="6"/>
      <c r="B4" s="10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24" t="s">
        <v>22</v>
      </c>
      <c r="R4" s="11" t="s">
        <v>23</v>
      </c>
      <c r="S4" s="24" t="s">
        <v>21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31"/>
      <c r="Z4" s="32"/>
      <c r="AA4" s="32"/>
    </row>
    <row r="5" s="1" customFormat="1" ht="24" customHeight="1" spans="1:27">
      <c r="A5" s="12" t="s">
        <v>29</v>
      </c>
      <c r="B5" s="12" t="s">
        <v>30</v>
      </c>
      <c r="C5" s="11">
        <v>2</v>
      </c>
      <c r="D5" s="11">
        <v>1</v>
      </c>
      <c r="E5" s="11">
        <v>2</v>
      </c>
      <c r="F5" s="11">
        <v>1</v>
      </c>
      <c r="G5" s="11"/>
      <c r="H5" s="11"/>
      <c r="I5" s="11">
        <v>4</v>
      </c>
      <c r="J5" s="11"/>
      <c r="K5" s="11"/>
      <c r="L5" s="11"/>
      <c r="M5" s="11">
        <v>1</v>
      </c>
      <c r="N5" s="11"/>
      <c r="O5" s="11"/>
      <c r="P5" s="11"/>
      <c r="Q5" s="25"/>
      <c r="R5" s="11"/>
      <c r="S5" s="25"/>
      <c r="T5" s="25"/>
      <c r="U5" s="25"/>
      <c r="V5" s="25"/>
      <c r="W5" s="25"/>
      <c r="X5" s="25"/>
      <c r="Y5" s="27">
        <f>SUM(C5:X5)</f>
        <v>11</v>
      </c>
      <c r="Z5" s="33" t="s">
        <v>31</v>
      </c>
      <c r="AA5" s="34" t="s">
        <v>32</v>
      </c>
    </row>
    <row r="6" s="1" customFormat="1" ht="24" customHeight="1" spans="1:27">
      <c r="A6" s="12" t="s">
        <v>33</v>
      </c>
      <c r="B6" s="12" t="s">
        <v>30</v>
      </c>
      <c r="C6" s="11">
        <v>1</v>
      </c>
      <c r="D6" s="11">
        <v>2</v>
      </c>
      <c r="E6" s="11">
        <v>1</v>
      </c>
      <c r="F6" s="11">
        <v>1</v>
      </c>
      <c r="G6" s="11"/>
      <c r="H6" s="11">
        <v>1</v>
      </c>
      <c r="I6" s="11">
        <v>3</v>
      </c>
      <c r="J6" s="11">
        <v>5</v>
      </c>
      <c r="K6" s="11"/>
      <c r="L6" s="11"/>
      <c r="M6" s="11"/>
      <c r="N6" s="11"/>
      <c r="O6" s="11"/>
      <c r="P6" s="11"/>
      <c r="Q6" s="25"/>
      <c r="R6" s="11"/>
      <c r="S6" s="25"/>
      <c r="T6" s="25"/>
      <c r="U6" s="25"/>
      <c r="V6" s="25"/>
      <c r="W6" s="25"/>
      <c r="X6" s="25"/>
      <c r="Y6" s="27">
        <f>SUM(C6:X6)</f>
        <v>14</v>
      </c>
      <c r="Z6" s="33"/>
      <c r="AA6" s="34"/>
    </row>
    <row r="7" s="1" customFormat="1" ht="24" customHeight="1" spans="1:27">
      <c r="A7" s="12" t="s">
        <v>34</v>
      </c>
      <c r="B7" s="12" t="s">
        <v>30</v>
      </c>
      <c r="C7" s="11"/>
      <c r="D7" s="11"/>
      <c r="E7" s="11"/>
      <c r="F7" s="11">
        <v>2</v>
      </c>
      <c r="G7" s="11"/>
      <c r="H7" s="11"/>
      <c r="I7" s="11">
        <v>2</v>
      </c>
      <c r="J7" s="11"/>
      <c r="K7" s="11">
        <v>1</v>
      </c>
      <c r="L7" s="11"/>
      <c r="M7" s="11"/>
      <c r="N7" s="11"/>
      <c r="O7" s="11"/>
      <c r="P7" s="11"/>
      <c r="Q7" s="25"/>
      <c r="R7" s="11"/>
      <c r="S7" s="25"/>
      <c r="T7" s="25"/>
      <c r="U7" s="25"/>
      <c r="V7" s="25"/>
      <c r="W7" s="25"/>
      <c r="X7" s="25"/>
      <c r="Y7" s="27">
        <f>SUM(C7:X7)</f>
        <v>5</v>
      </c>
      <c r="Z7" s="35"/>
      <c r="AA7" s="36"/>
    </row>
    <row r="8" s="1" customFormat="1" ht="24" customHeight="1" spans="1:27">
      <c r="A8" s="12" t="s">
        <v>35</v>
      </c>
      <c r="B8" s="12" t="s">
        <v>36</v>
      </c>
      <c r="C8" s="11">
        <v>1</v>
      </c>
      <c r="D8" s="11">
        <v>1</v>
      </c>
      <c r="E8" s="11">
        <v>1</v>
      </c>
      <c r="F8" s="11"/>
      <c r="G8" s="11">
        <v>1</v>
      </c>
      <c r="H8" s="11">
        <v>1</v>
      </c>
      <c r="I8" s="11"/>
      <c r="J8" s="11"/>
      <c r="K8" s="11"/>
      <c r="L8" s="11">
        <v>1</v>
      </c>
      <c r="M8" s="11"/>
      <c r="N8" s="11"/>
      <c r="O8" s="11"/>
      <c r="P8" s="11"/>
      <c r="Q8" s="26">
        <v>1</v>
      </c>
      <c r="R8" s="11">
        <v>1</v>
      </c>
      <c r="S8" s="26">
        <v>1</v>
      </c>
      <c r="T8" s="26">
        <v>1</v>
      </c>
      <c r="U8" s="26">
        <v>1</v>
      </c>
      <c r="V8" s="26">
        <v>1</v>
      </c>
      <c r="W8" s="26">
        <v>2</v>
      </c>
      <c r="X8" s="26">
        <v>1</v>
      </c>
      <c r="Y8" s="27">
        <f>SUM(C8:X8)</f>
        <v>15</v>
      </c>
      <c r="Z8" s="35"/>
      <c r="AA8" s="36"/>
    </row>
    <row r="9" s="1" customFormat="1" ht="24" customHeight="1" spans="1:27">
      <c r="A9" s="13" t="s">
        <v>37</v>
      </c>
      <c r="B9" s="14"/>
      <c r="C9" s="15">
        <f t="shared" ref="C9:M9" si="0">SUM(C5:C8)</f>
        <v>4</v>
      </c>
      <c r="D9" s="15">
        <f t="shared" si="0"/>
        <v>4</v>
      </c>
      <c r="E9" s="15">
        <f t="shared" si="0"/>
        <v>4</v>
      </c>
      <c r="F9" s="15">
        <f t="shared" si="0"/>
        <v>4</v>
      </c>
      <c r="G9" s="15">
        <f t="shared" si="0"/>
        <v>1</v>
      </c>
      <c r="H9" s="15">
        <f t="shared" si="0"/>
        <v>2</v>
      </c>
      <c r="I9" s="15">
        <f t="shared" si="0"/>
        <v>9</v>
      </c>
      <c r="J9" s="15">
        <f t="shared" si="0"/>
        <v>5</v>
      </c>
      <c r="K9" s="15">
        <f t="shared" si="0"/>
        <v>1</v>
      </c>
      <c r="L9" s="15">
        <f t="shared" si="0"/>
        <v>1</v>
      </c>
      <c r="M9" s="15">
        <f t="shared" si="0"/>
        <v>1</v>
      </c>
      <c r="N9" s="15"/>
      <c r="O9" s="15"/>
      <c r="P9" s="15"/>
      <c r="Q9" s="27">
        <f t="shared" ref="Q9:X9" si="1">SUM(Q5:Q8)</f>
        <v>1</v>
      </c>
      <c r="R9" s="15">
        <f t="shared" si="1"/>
        <v>1</v>
      </c>
      <c r="S9" s="27">
        <f t="shared" si="1"/>
        <v>1</v>
      </c>
      <c r="T9" s="27">
        <f t="shared" si="1"/>
        <v>1</v>
      </c>
      <c r="U9" s="27">
        <f t="shared" si="1"/>
        <v>1</v>
      </c>
      <c r="V9" s="27">
        <f t="shared" si="1"/>
        <v>1</v>
      </c>
      <c r="W9" s="27">
        <f t="shared" si="1"/>
        <v>2</v>
      </c>
      <c r="X9" s="27">
        <f t="shared" si="1"/>
        <v>1</v>
      </c>
      <c r="Y9" s="27">
        <f>SUM(C9:X9)</f>
        <v>45</v>
      </c>
      <c r="Z9" s="35"/>
      <c r="AA9" s="36"/>
    </row>
    <row r="10" s="1" customFormat="1" ht="24" customHeight="1" spans="1:27">
      <c r="A10" s="12" t="s">
        <v>38</v>
      </c>
      <c r="B10" s="12" t="s">
        <v>39</v>
      </c>
      <c r="C10" s="11"/>
      <c r="D10" s="16">
        <v>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6"/>
      <c r="R10" s="26"/>
      <c r="S10" s="26"/>
      <c r="T10" s="26"/>
      <c r="U10" s="26"/>
      <c r="V10" s="26"/>
      <c r="W10" s="26"/>
      <c r="X10" s="26"/>
      <c r="Y10" s="27">
        <f t="shared" ref="Y10:Y16" si="2">SUM(D10:X10)</f>
        <v>1</v>
      </c>
      <c r="Z10" s="33" t="s">
        <v>40</v>
      </c>
      <c r="AA10" s="36"/>
    </row>
    <row r="11" s="1" customFormat="1" ht="24" customHeight="1" spans="1:27">
      <c r="A11" s="12" t="s">
        <v>41</v>
      </c>
      <c r="B11" s="12" t="s">
        <v>39</v>
      </c>
      <c r="C11" s="11"/>
      <c r="D11" s="16">
        <v>3</v>
      </c>
      <c r="E11" s="11">
        <v>1</v>
      </c>
      <c r="F11" s="11"/>
      <c r="G11" s="11"/>
      <c r="H11" s="11"/>
      <c r="I11" s="11"/>
      <c r="J11" s="11">
        <v>1</v>
      </c>
      <c r="K11" s="11"/>
      <c r="L11" s="11"/>
      <c r="M11" s="11"/>
      <c r="N11" s="11"/>
      <c r="O11" s="11"/>
      <c r="P11" s="11"/>
      <c r="Q11" s="26"/>
      <c r="R11" s="26"/>
      <c r="S11" s="26"/>
      <c r="T11" s="26"/>
      <c r="U11" s="26"/>
      <c r="V11" s="26"/>
      <c r="W11" s="26"/>
      <c r="X11" s="26"/>
      <c r="Y11" s="27">
        <f t="shared" si="2"/>
        <v>5</v>
      </c>
      <c r="Z11" s="33"/>
      <c r="AA11" s="36"/>
    </row>
    <row r="12" s="1" customFormat="1" ht="24" customHeight="1" spans="1:27">
      <c r="A12" s="12" t="s">
        <v>42</v>
      </c>
      <c r="B12" s="12" t="s">
        <v>39</v>
      </c>
      <c r="C12" s="11"/>
      <c r="D12" s="16">
        <v>1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6"/>
      <c r="R12" s="26"/>
      <c r="S12" s="26"/>
      <c r="T12" s="26"/>
      <c r="U12" s="26"/>
      <c r="V12" s="26"/>
      <c r="W12" s="26"/>
      <c r="X12" s="26"/>
      <c r="Y12" s="27">
        <f t="shared" si="2"/>
        <v>1</v>
      </c>
      <c r="Z12" s="33"/>
      <c r="AA12" s="36"/>
    </row>
    <row r="13" s="1" customFormat="1" ht="24" customHeight="1" spans="1:27">
      <c r="A13" s="12" t="s">
        <v>43</v>
      </c>
      <c r="B13" s="12" t="s">
        <v>39</v>
      </c>
      <c r="C13" s="11"/>
      <c r="D13" s="16"/>
      <c r="E13" s="11"/>
      <c r="F13" s="11"/>
      <c r="G13" s="11"/>
      <c r="H13" s="11"/>
      <c r="I13" s="11"/>
      <c r="J13" s="11"/>
      <c r="K13" s="11"/>
      <c r="L13" s="11"/>
      <c r="M13" s="11">
        <v>1</v>
      </c>
      <c r="N13" s="11"/>
      <c r="O13" s="11"/>
      <c r="P13" s="11"/>
      <c r="Q13" s="26"/>
      <c r="R13" s="26"/>
      <c r="S13" s="26"/>
      <c r="T13" s="26"/>
      <c r="U13" s="26"/>
      <c r="V13" s="26"/>
      <c r="W13" s="26"/>
      <c r="X13" s="26"/>
      <c r="Y13" s="27">
        <f t="shared" si="2"/>
        <v>1</v>
      </c>
      <c r="Z13" s="33"/>
      <c r="AA13" s="36"/>
    </row>
    <row r="14" s="1" customFormat="1" ht="24" customHeight="1" spans="1:27">
      <c r="A14" s="12" t="s">
        <v>44</v>
      </c>
      <c r="B14" s="12" t="s">
        <v>39</v>
      </c>
      <c r="C14" s="11"/>
      <c r="D14" s="16">
        <v>1</v>
      </c>
      <c r="E14" s="11"/>
      <c r="F14" s="11"/>
      <c r="G14" s="11"/>
      <c r="H14" s="11"/>
      <c r="I14" s="11"/>
      <c r="J14" s="11"/>
      <c r="K14" s="11"/>
      <c r="L14" s="11"/>
      <c r="M14" s="11">
        <v>1</v>
      </c>
      <c r="N14" s="11"/>
      <c r="O14" s="11"/>
      <c r="P14" s="11"/>
      <c r="Q14" s="26"/>
      <c r="R14" s="26"/>
      <c r="S14" s="26"/>
      <c r="T14" s="26"/>
      <c r="U14" s="26"/>
      <c r="V14" s="26"/>
      <c r="W14" s="26"/>
      <c r="X14" s="26"/>
      <c r="Y14" s="27">
        <f t="shared" si="2"/>
        <v>2</v>
      </c>
      <c r="Z14" s="33"/>
      <c r="AA14" s="36"/>
    </row>
    <row r="15" s="1" customFormat="1" ht="28.5" customHeight="1" spans="1:27">
      <c r="A15" s="12" t="s">
        <v>45</v>
      </c>
      <c r="B15" s="12" t="s">
        <v>39</v>
      </c>
      <c r="C15" s="11"/>
      <c r="D15" s="11">
        <v>2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6"/>
      <c r="R15" s="26"/>
      <c r="S15" s="26"/>
      <c r="T15" s="26"/>
      <c r="U15" s="26"/>
      <c r="V15" s="26"/>
      <c r="W15" s="26"/>
      <c r="X15" s="26"/>
      <c r="Y15" s="27">
        <f t="shared" si="2"/>
        <v>2</v>
      </c>
      <c r="Z15" s="37"/>
      <c r="AA15" s="36"/>
    </row>
    <row r="16" s="1" customFormat="1" ht="24" customHeight="1" spans="1:27">
      <c r="A16" s="13" t="s">
        <v>46</v>
      </c>
      <c r="B16" s="17"/>
      <c r="C16" s="15"/>
      <c r="D16" s="15">
        <f>SUM(D10:D15)</f>
        <v>8</v>
      </c>
      <c r="E16" s="15">
        <f>SUM(E10:E15)</f>
        <v>1</v>
      </c>
      <c r="F16" s="15"/>
      <c r="G16" s="15"/>
      <c r="H16" s="15"/>
      <c r="I16" s="15"/>
      <c r="J16" s="15">
        <f>SUM(J10:J15)</f>
        <v>1</v>
      </c>
      <c r="K16" s="15"/>
      <c r="L16" s="15"/>
      <c r="M16" s="15">
        <f>SUM(M10:M15)</f>
        <v>2</v>
      </c>
      <c r="N16" s="15"/>
      <c r="O16" s="15"/>
      <c r="P16" s="15"/>
      <c r="Q16" s="27"/>
      <c r="R16" s="27"/>
      <c r="S16" s="27"/>
      <c r="T16" s="27"/>
      <c r="U16" s="27"/>
      <c r="V16" s="27"/>
      <c r="W16" s="27"/>
      <c r="X16" s="27"/>
      <c r="Y16" s="38">
        <f t="shared" si="2"/>
        <v>12</v>
      </c>
      <c r="Z16" s="26"/>
      <c r="AA16" s="36"/>
    </row>
    <row r="17" s="1" customFormat="1" ht="24" customHeight="1" spans="1:27">
      <c r="A17" s="18" t="s">
        <v>47</v>
      </c>
      <c r="B17" s="12" t="s">
        <v>48</v>
      </c>
      <c r="C17" s="11">
        <v>2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6"/>
      <c r="R17" s="26"/>
      <c r="S17" s="26"/>
      <c r="T17" s="26"/>
      <c r="U17" s="26"/>
      <c r="V17" s="26"/>
      <c r="W17" s="26"/>
      <c r="X17" s="26"/>
      <c r="Y17" s="39">
        <f t="shared" ref="Y17:Y31" si="3">SUM(C17:X17)</f>
        <v>2</v>
      </c>
      <c r="Z17" s="33" t="s">
        <v>40</v>
      </c>
      <c r="AA17" s="36"/>
    </row>
    <row r="18" s="1" customFormat="1" ht="24" customHeight="1" spans="1:27">
      <c r="A18" s="18" t="s">
        <v>49</v>
      </c>
      <c r="B18" s="12" t="s">
        <v>48</v>
      </c>
      <c r="C18" s="11">
        <v>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>
        <v>1</v>
      </c>
      <c r="O18" s="11">
        <v>1</v>
      </c>
      <c r="P18" s="11"/>
      <c r="Q18" s="26"/>
      <c r="R18" s="26"/>
      <c r="S18" s="26"/>
      <c r="T18" s="26"/>
      <c r="U18" s="26"/>
      <c r="V18" s="26"/>
      <c r="W18" s="26"/>
      <c r="X18" s="26"/>
      <c r="Y18" s="39">
        <f t="shared" si="3"/>
        <v>4</v>
      </c>
      <c r="Z18" s="26"/>
      <c r="AA18" s="36"/>
    </row>
    <row r="19" s="1" customFormat="1" ht="24" customHeight="1" spans="1:27">
      <c r="A19" s="18" t="s">
        <v>50</v>
      </c>
      <c r="B19" s="12" t="s">
        <v>48</v>
      </c>
      <c r="C19" s="11">
        <v>1</v>
      </c>
      <c r="D19" s="11">
        <v>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6"/>
      <c r="R19" s="26"/>
      <c r="S19" s="26"/>
      <c r="T19" s="26"/>
      <c r="U19" s="26"/>
      <c r="V19" s="26"/>
      <c r="W19" s="26"/>
      <c r="X19" s="26"/>
      <c r="Y19" s="39">
        <f t="shared" si="3"/>
        <v>2</v>
      </c>
      <c r="Z19" s="26"/>
      <c r="AA19" s="36"/>
    </row>
    <row r="20" s="1" customFormat="1" ht="24" customHeight="1" spans="1:27">
      <c r="A20" s="19" t="s">
        <v>51</v>
      </c>
      <c r="B20" s="12" t="s">
        <v>48</v>
      </c>
      <c r="C20" s="11">
        <v>8</v>
      </c>
      <c r="D20" s="11">
        <v>8</v>
      </c>
      <c r="E20" s="11"/>
      <c r="F20" s="11"/>
      <c r="G20" s="11"/>
      <c r="H20" s="11"/>
      <c r="I20" s="11"/>
      <c r="J20" s="11"/>
      <c r="K20" s="11"/>
      <c r="L20" s="11">
        <v>1</v>
      </c>
      <c r="M20" s="11">
        <v>1</v>
      </c>
      <c r="N20" s="11"/>
      <c r="O20" s="11"/>
      <c r="P20" s="11"/>
      <c r="Q20" s="26"/>
      <c r="R20" s="26"/>
      <c r="S20" s="26"/>
      <c r="T20" s="26"/>
      <c r="U20" s="26"/>
      <c r="V20" s="26"/>
      <c r="W20" s="26"/>
      <c r="X20" s="26"/>
      <c r="Y20" s="40">
        <f t="shared" si="3"/>
        <v>18</v>
      </c>
      <c r="Z20" s="26"/>
      <c r="AA20" s="36"/>
    </row>
    <row r="21" s="1" customFormat="1" ht="24" customHeight="1" spans="1:27">
      <c r="A21" s="19" t="s">
        <v>52</v>
      </c>
      <c r="B21" s="12" t="s">
        <v>48</v>
      </c>
      <c r="C21" s="11">
        <v>7</v>
      </c>
      <c r="D21" s="11">
        <v>6</v>
      </c>
      <c r="E21" s="11">
        <v>1</v>
      </c>
      <c r="F21" s="11"/>
      <c r="G21" s="11"/>
      <c r="H21" s="11"/>
      <c r="I21" s="11"/>
      <c r="J21" s="11"/>
      <c r="K21" s="11"/>
      <c r="L21" s="11">
        <v>1</v>
      </c>
      <c r="M21" s="11"/>
      <c r="N21" s="11"/>
      <c r="O21" s="11"/>
      <c r="P21" s="11"/>
      <c r="Q21" s="26"/>
      <c r="R21" s="26"/>
      <c r="S21" s="26"/>
      <c r="T21" s="26"/>
      <c r="U21" s="26"/>
      <c r="V21" s="26"/>
      <c r="W21" s="26"/>
      <c r="X21" s="26"/>
      <c r="Y21" s="40">
        <f t="shared" si="3"/>
        <v>15</v>
      </c>
      <c r="Z21" s="26"/>
      <c r="AA21" s="36"/>
    </row>
    <row r="22" s="1" customFormat="1" ht="24" customHeight="1" spans="1:27">
      <c r="A22" s="18" t="s">
        <v>53</v>
      </c>
      <c r="B22" s="12" t="s">
        <v>48</v>
      </c>
      <c r="C22" s="11">
        <v>1</v>
      </c>
      <c r="D22" s="16">
        <v>3</v>
      </c>
      <c r="E22" s="11"/>
      <c r="F22" s="11"/>
      <c r="G22" s="11"/>
      <c r="H22" s="11"/>
      <c r="I22" s="11"/>
      <c r="J22" s="11"/>
      <c r="K22" s="11"/>
      <c r="L22" s="11"/>
      <c r="M22" s="11">
        <v>1</v>
      </c>
      <c r="N22" s="11">
        <v>1</v>
      </c>
      <c r="O22" s="11"/>
      <c r="P22" s="11"/>
      <c r="Q22" s="26"/>
      <c r="R22" s="26"/>
      <c r="S22" s="26"/>
      <c r="T22" s="26"/>
      <c r="U22" s="26"/>
      <c r="V22" s="26"/>
      <c r="W22" s="26"/>
      <c r="X22" s="26"/>
      <c r="Y22" s="40">
        <f t="shared" si="3"/>
        <v>6</v>
      </c>
      <c r="Z22" s="26"/>
      <c r="AA22" s="36"/>
    </row>
    <row r="23" s="1" customFormat="1" ht="24" customHeight="1" spans="1:27">
      <c r="A23" s="18" t="s">
        <v>54</v>
      </c>
      <c r="B23" s="12" t="s">
        <v>48</v>
      </c>
      <c r="C23" s="11">
        <v>2</v>
      </c>
      <c r="D23" s="11">
        <v>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26"/>
      <c r="R23" s="26"/>
      <c r="S23" s="26"/>
      <c r="T23" s="26"/>
      <c r="U23" s="26"/>
      <c r="V23" s="26"/>
      <c r="W23" s="26"/>
      <c r="X23" s="26"/>
      <c r="Y23" s="39">
        <f t="shared" si="3"/>
        <v>4</v>
      </c>
      <c r="Z23" s="26"/>
      <c r="AA23" s="36"/>
    </row>
    <row r="24" s="1" customFormat="1" ht="24" customHeight="1" spans="1:27">
      <c r="A24" s="18" t="s">
        <v>55</v>
      </c>
      <c r="B24" s="12" t="s">
        <v>48</v>
      </c>
      <c r="C24" s="11"/>
      <c r="D24" s="11"/>
      <c r="E24" s="11">
        <v>1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26"/>
      <c r="R24" s="26"/>
      <c r="S24" s="26"/>
      <c r="T24" s="26"/>
      <c r="U24" s="26"/>
      <c r="V24" s="26"/>
      <c r="W24" s="26"/>
      <c r="X24" s="26"/>
      <c r="Y24" s="39">
        <f t="shared" si="3"/>
        <v>1</v>
      </c>
      <c r="Z24" s="26"/>
      <c r="AA24" s="36"/>
    </row>
    <row r="25" s="1" customFormat="1" ht="24" customHeight="1" spans="1:27">
      <c r="A25" s="18" t="s">
        <v>56</v>
      </c>
      <c r="B25" s="12" t="s">
        <v>48</v>
      </c>
      <c r="C25" s="11">
        <v>4</v>
      </c>
      <c r="D25" s="11">
        <v>2</v>
      </c>
      <c r="E25" s="11">
        <v>1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26"/>
      <c r="R25" s="26"/>
      <c r="S25" s="26"/>
      <c r="T25" s="26"/>
      <c r="U25" s="26"/>
      <c r="V25" s="26"/>
      <c r="W25" s="26"/>
      <c r="X25" s="26"/>
      <c r="Y25" s="39">
        <f t="shared" si="3"/>
        <v>7</v>
      </c>
      <c r="Z25" s="26"/>
      <c r="AA25" s="36"/>
    </row>
    <row r="26" s="1" customFormat="1" ht="24" customHeight="1" spans="1:27">
      <c r="A26" s="18" t="s">
        <v>57</v>
      </c>
      <c r="B26" s="12" t="s">
        <v>48</v>
      </c>
      <c r="C26" s="11">
        <v>4</v>
      </c>
      <c r="D26" s="11">
        <v>2</v>
      </c>
      <c r="E26" s="11"/>
      <c r="F26" s="11"/>
      <c r="G26" s="11"/>
      <c r="H26" s="11"/>
      <c r="I26" s="11"/>
      <c r="J26" s="11"/>
      <c r="K26" s="11"/>
      <c r="L26" s="11"/>
      <c r="M26" s="11">
        <v>1</v>
      </c>
      <c r="N26" s="11"/>
      <c r="O26" s="11"/>
      <c r="P26" s="11"/>
      <c r="Q26" s="26"/>
      <c r="R26" s="26"/>
      <c r="S26" s="26"/>
      <c r="T26" s="26"/>
      <c r="U26" s="26"/>
      <c r="V26" s="26"/>
      <c r="W26" s="26"/>
      <c r="X26" s="26"/>
      <c r="Y26" s="39">
        <f t="shared" si="3"/>
        <v>7</v>
      </c>
      <c r="Z26" s="26"/>
      <c r="AA26" s="36"/>
    </row>
    <row r="27" s="1" customFormat="1" ht="24" customHeight="1" spans="1:27">
      <c r="A27" s="18" t="s">
        <v>58</v>
      </c>
      <c r="B27" s="12" t="s">
        <v>48</v>
      </c>
      <c r="C27" s="11"/>
      <c r="D27" s="11"/>
      <c r="E27" s="11">
        <v>1</v>
      </c>
      <c r="F27" s="11"/>
      <c r="G27" s="11"/>
      <c r="H27" s="11"/>
      <c r="I27" s="11"/>
      <c r="J27" s="11"/>
      <c r="K27" s="11"/>
      <c r="L27" s="11"/>
      <c r="M27" s="11"/>
      <c r="N27" s="11"/>
      <c r="O27" s="11">
        <v>1</v>
      </c>
      <c r="P27" s="11"/>
      <c r="Q27" s="26"/>
      <c r="R27" s="26"/>
      <c r="S27" s="26"/>
      <c r="T27" s="26"/>
      <c r="U27" s="26"/>
      <c r="V27" s="26"/>
      <c r="W27" s="26"/>
      <c r="X27" s="26"/>
      <c r="Y27" s="39">
        <f t="shared" si="3"/>
        <v>2</v>
      </c>
      <c r="Z27" s="26"/>
      <c r="AA27" s="36"/>
    </row>
    <row r="28" s="1" customFormat="1" ht="24" customHeight="1" spans="1:27">
      <c r="A28" s="18" t="s">
        <v>59</v>
      </c>
      <c r="B28" s="12" t="s">
        <v>48</v>
      </c>
      <c r="C28" s="11"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6"/>
      <c r="R28" s="26"/>
      <c r="S28" s="26"/>
      <c r="T28" s="26"/>
      <c r="U28" s="26"/>
      <c r="V28" s="26"/>
      <c r="W28" s="26"/>
      <c r="X28" s="26"/>
      <c r="Y28" s="39">
        <f t="shared" si="3"/>
        <v>2</v>
      </c>
      <c r="Z28" s="26"/>
      <c r="AA28" s="36"/>
    </row>
    <row r="29" s="1" customFormat="1" ht="24" customHeight="1" spans="1:27">
      <c r="A29" s="18" t="s">
        <v>60</v>
      </c>
      <c r="B29" s="12" t="s">
        <v>48</v>
      </c>
      <c r="C29" s="11">
        <v>2</v>
      </c>
      <c r="D29" s="11">
        <v>1</v>
      </c>
      <c r="E29" s="11">
        <v>1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26"/>
      <c r="R29" s="26"/>
      <c r="S29" s="26"/>
      <c r="T29" s="26"/>
      <c r="U29" s="26"/>
      <c r="V29" s="26"/>
      <c r="W29" s="26"/>
      <c r="X29" s="26"/>
      <c r="Y29" s="39">
        <f t="shared" si="3"/>
        <v>4</v>
      </c>
      <c r="Z29" s="26"/>
      <c r="AA29" s="36"/>
    </row>
    <row r="30" s="1" customFormat="1" ht="24" customHeight="1" spans="1:27">
      <c r="A30" s="18" t="s">
        <v>61</v>
      </c>
      <c r="B30" s="12" t="s">
        <v>48</v>
      </c>
      <c r="C30" s="11">
        <v>4</v>
      </c>
      <c r="D30" s="11">
        <v>1</v>
      </c>
      <c r="E30" s="11"/>
      <c r="F30" s="11"/>
      <c r="G30" s="11"/>
      <c r="H30" s="11"/>
      <c r="I30" s="11"/>
      <c r="J30" s="11"/>
      <c r="K30" s="11"/>
      <c r="L30" s="11"/>
      <c r="M30" s="11">
        <v>1</v>
      </c>
      <c r="N30" s="11"/>
      <c r="O30" s="11"/>
      <c r="P30" s="11"/>
      <c r="Q30" s="26"/>
      <c r="R30" s="26"/>
      <c r="S30" s="26"/>
      <c r="T30" s="26"/>
      <c r="U30" s="26"/>
      <c r="V30" s="26"/>
      <c r="W30" s="26"/>
      <c r="X30" s="26"/>
      <c r="Y30" s="39">
        <f t="shared" si="3"/>
        <v>6</v>
      </c>
      <c r="Z30" s="26"/>
      <c r="AA30" s="36"/>
    </row>
    <row r="31" s="1" customFormat="1" ht="24" customHeight="1" spans="1:27">
      <c r="A31" s="18" t="s">
        <v>62</v>
      </c>
      <c r="B31" s="12" t="s">
        <v>48</v>
      </c>
      <c r="C31" s="11">
        <v>1</v>
      </c>
      <c r="D31" s="11">
        <v>1</v>
      </c>
      <c r="E31" s="11"/>
      <c r="F31" s="11"/>
      <c r="G31" s="11"/>
      <c r="H31" s="11"/>
      <c r="I31" s="11"/>
      <c r="J31" s="11"/>
      <c r="K31" s="11"/>
      <c r="L31" s="11"/>
      <c r="M31" s="11">
        <v>1</v>
      </c>
      <c r="N31" s="11"/>
      <c r="O31" s="11"/>
      <c r="P31" s="11"/>
      <c r="Q31" s="26"/>
      <c r="R31" s="26"/>
      <c r="S31" s="26"/>
      <c r="T31" s="26"/>
      <c r="U31" s="26"/>
      <c r="V31" s="26"/>
      <c r="W31" s="26"/>
      <c r="X31" s="26"/>
      <c r="Y31" s="39">
        <f t="shared" si="3"/>
        <v>3</v>
      </c>
      <c r="Z31" s="26"/>
      <c r="AA31" s="36"/>
    </row>
    <row r="32" s="1" customFormat="1" ht="24" customHeight="1" spans="1:27">
      <c r="A32" s="12" t="s">
        <v>63</v>
      </c>
      <c r="B32" s="12" t="s">
        <v>48</v>
      </c>
      <c r="C32" s="11"/>
      <c r="D32" s="11"/>
      <c r="E32" s="11"/>
      <c r="F32" s="11"/>
      <c r="G32" s="11"/>
      <c r="H32" s="11"/>
      <c r="I32" s="11"/>
      <c r="J32" s="11"/>
      <c r="K32" s="11"/>
      <c r="L32" s="11">
        <v>1</v>
      </c>
      <c r="M32" s="11"/>
      <c r="N32" s="11"/>
      <c r="O32" s="11">
        <v>1</v>
      </c>
      <c r="P32" s="11"/>
      <c r="Q32" s="26"/>
      <c r="R32" s="26"/>
      <c r="S32" s="26"/>
      <c r="T32" s="26"/>
      <c r="U32" s="26"/>
      <c r="V32" s="26"/>
      <c r="W32" s="26"/>
      <c r="X32" s="26"/>
      <c r="Y32" s="40">
        <v>2</v>
      </c>
      <c r="Z32" s="26"/>
      <c r="AA32" s="36"/>
    </row>
    <row r="33" s="1" customFormat="1" ht="24" customHeight="1" spans="1:27">
      <c r="A33" s="13" t="s">
        <v>64</v>
      </c>
      <c r="B33" s="17"/>
      <c r="C33" s="15">
        <f>SUM(C17:C32)</f>
        <v>40</v>
      </c>
      <c r="D33" s="15">
        <f>SUM(D17:D32)</f>
        <v>27</v>
      </c>
      <c r="E33" s="15">
        <f>SUM(E17:E32)</f>
        <v>5</v>
      </c>
      <c r="F33" s="15"/>
      <c r="G33" s="15"/>
      <c r="H33" s="15"/>
      <c r="I33" s="15"/>
      <c r="J33" s="15"/>
      <c r="K33" s="15"/>
      <c r="L33" s="15">
        <f>SUM(L17:L32)</f>
        <v>3</v>
      </c>
      <c r="M33" s="15">
        <f>SUM(M17:M32)</f>
        <v>5</v>
      </c>
      <c r="N33" s="15">
        <f>SUM(N17:N32)</f>
        <v>2</v>
      </c>
      <c r="O33" s="15">
        <f>SUM(O17:O32)</f>
        <v>3</v>
      </c>
      <c r="P33" s="15"/>
      <c r="Q33" s="27"/>
      <c r="R33" s="27"/>
      <c r="S33" s="26"/>
      <c r="T33" s="26"/>
      <c r="U33" s="26"/>
      <c r="V33" s="26"/>
      <c r="W33" s="26"/>
      <c r="X33" s="26"/>
      <c r="Y33" s="39">
        <f>SUM(Y17:Y32)</f>
        <v>85</v>
      </c>
      <c r="Z33" s="26"/>
      <c r="AA33" s="36"/>
    </row>
    <row r="34" s="1" customFormat="1" ht="24" customHeight="1" spans="1:27">
      <c r="A34" s="18" t="s">
        <v>65</v>
      </c>
      <c r="B34" s="12" t="s">
        <v>66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>
        <v>2</v>
      </c>
      <c r="Q34" s="26"/>
      <c r="R34" s="26"/>
      <c r="S34" s="26"/>
      <c r="T34" s="26"/>
      <c r="U34" s="26"/>
      <c r="V34" s="26"/>
      <c r="W34" s="26"/>
      <c r="X34" s="26"/>
      <c r="Y34" s="15">
        <f>SUM(P34:X34)</f>
        <v>2</v>
      </c>
      <c r="Z34" s="35" t="s">
        <v>67</v>
      </c>
      <c r="AA34" s="36"/>
    </row>
    <row r="35" s="1" customFormat="1" ht="24" customHeight="1" spans="1:27">
      <c r="A35" s="18" t="s">
        <v>68</v>
      </c>
      <c r="B35" s="12" t="s">
        <v>66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>
        <v>1</v>
      </c>
      <c r="Q35" s="26"/>
      <c r="R35" s="26"/>
      <c r="S35" s="26"/>
      <c r="T35" s="26"/>
      <c r="U35" s="26"/>
      <c r="V35" s="26"/>
      <c r="W35" s="26"/>
      <c r="X35" s="26"/>
      <c r="Y35" s="15">
        <f>SUM(P35:X35)</f>
        <v>1</v>
      </c>
      <c r="Z35" s="26"/>
      <c r="AA35" s="36"/>
    </row>
    <row r="36" s="1" customFormat="1" ht="24" customHeight="1" spans="1:27">
      <c r="A36" s="18" t="s">
        <v>69</v>
      </c>
      <c r="B36" s="12" t="s">
        <v>66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>
        <v>2</v>
      </c>
      <c r="Q36" s="26"/>
      <c r="R36" s="26"/>
      <c r="S36" s="26"/>
      <c r="T36" s="26"/>
      <c r="U36" s="26"/>
      <c r="V36" s="26"/>
      <c r="W36" s="26"/>
      <c r="X36" s="26"/>
      <c r="Y36" s="15">
        <f>SUM(P36:X36)</f>
        <v>2</v>
      </c>
      <c r="Z36" s="26"/>
      <c r="AA36" s="36"/>
    </row>
    <row r="37" s="1" customFormat="1" ht="24" customHeight="1" spans="1:27">
      <c r="A37" s="18" t="s">
        <v>70</v>
      </c>
      <c r="B37" s="12" t="s">
        <v>66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v>3</v>
      </c>
      <c r="Q37" s="26"/>
      <c r="R37" s="26"/>
      <c r="S37" s="26"/>
      <c r="T37" s="26"/>
      <c r="U37" s="26"/>
      <c r="V37" s="26"/>
      <c r="W37" s="26"/>
      <c r="X37" s="26"/>
      <c r="Y37" s="15">
        <f>SUM(P37:X37)</f>
        <v>3</v>
      </c>
      <c r="Z37" s="26"/>
      <c r="AA37" s="36"/>
    </row>
    <row r="38" s="1" customFormat="1" ht="24" customHeight="1" spans="1:27">
      <c r="A38" s="13" t="s">
        <v>71</v>
      </c>
      <c r="B38" s="17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5">
        <v>8</v>
      </c>
      <c r="Q38" s="26"/>
      <c r="R38" s="26"/>
      <c r="S38" s="26"/>
      <c r="T38" s="26"/>
      <c r="U38" s="26"/>
      <c r="V38" s="26"/>
      <c r="W38" s="26"/>
      <c r="X38" s="26"/>
      <c r="Y38" s="41">
        <f>SUM(P38:X38)</f>
        <v>8</v>
      </c>
      <c r="Z38" s="42"/>
      <c r="AA38" s="36"/>
    </row>
  </sheetData>
  <mergeCells count="17">
    <mergeCell ref="A1:AA1"/>
    <mergeCell ref="C3:P3"/>
    <mergeCell ref="Q3:X3"/>
    <mergeCell ref="A9:B9"/>
    <mergeCell ref="A16:B16"/>
    <mergeCell ref="A33:B33"/>
    <mergeCell ref="A38:B38"/>
    <mergeCell ref="A3:A4"/>
    <mergeCell ref="B3:B4"/>
    <mergeCell ref="Y3:Y4"/>
    <mergeCell ref="Z3:Z4"/>
    <mergeCell ref="Z5:Z9"/>
    <mergeCell ref="Z10:Z15"/>
    <mergeCell ref="Z17:Z32"/>
    <mergeCell ref="Z34:Z37"/>
    <mergeCell ref="AA3:AA4"/>
    <mergeCell ref="AA5:AA38"/>
  </mergeCells>
  <pageMargins left="0.708661417322835" right="0.39370078740157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刘奕辰</cp:lastModifiedBy>
  <dcterms:created xsi:type="dcterms:W3CDTF">2016-11-17T01:29:00Z</dcterms:created>
  <cp:lastPrinted>2019-11-18T02:11:00Z</cp:lastPrinted>
  <dcterms:modified xsi:type="dcterms:W3CDTF">2019-11-20T08:40:45Z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