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170"/>
  </bookViews>
  <sheets>
    <sheet name="需求信息表" sheetId="7" r:id="rId1"/>
  </sheets>
  <definedNames>
    <definedName name="_xlnm.Print_Titles" localSheetId="0">需求信息表!$1:$4</definedName>
  </definedNames>
  <calcPr calcId="144525"/>
</workbook>
</file>

<file path=xl/sharedStrings.xml><?xml version="1.0" encoding="utf-8"?>
<sst xmlns="http://schemas.openxmlformats.org/spreadsheetml/2006/main" count="85" uniqueCount="78">
  <si>
    <t>2020年雨花台区公开招聘教师学科（专业）需求信息表</t>
  </si>
  <si>
    <t>序号</t>
  </si>
  <si>
    <t>招聘单位</t>
  </si>
  <si>
    <t>招聘学段</t>
  </si>
  <si>
    <t>招聘学科（专业）</t>
  </si>
  <si>
    <t>备注</t>
  </si>
  <si>
    <t>招聘学科</t>
  </si>
  <si>
    <t>职业教育</t>
  </si>
  <si>
    <t>小计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</si>
  <si>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</si>
  <si>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</si>
  <si>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</si>
  <si>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</si>
  <si>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</si>
  <si>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</si>
  <si>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</si>
  <si>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</si>
  <si>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</si>
  <si>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</si>
  <si>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</si>
  <si>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</si>
  <si>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心理健康</t>
  </si>
  <si>
    <t>信息
技术</t>
  </si>
  <si>
    <t>科
学</t>
  </si>
  <si>
    <t>特殊教育</t>
  </si>
  <si>
    <t>学前
教育</t>
  </si>
  <si>
    <t>软件
技术</t>
  </si>
  <si>
    <t>南京市雨花台中学岱山高中</t>
  </si>
  <si>
    <t>高
中（职校）</t>
  </si>
  <si>
    <t xml:space="preserve">合并招聘岗位，报名不到具体单位，只选择招聘学科（专业）。
</t>
  </si>
  <si>
    <t>南京市梅山高级中学</t>
  </si>
  <si>
    <t>南京市板桥中学高中部</t>
  </si>
  <si>
    <t>南京市中华中等专业学校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</si>
  <si>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</si>
  <si>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</si>
  <si>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</si>
  <si>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</si>
  <si>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</si>
  <si>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南京市金陵中学西善分校</t>
  </si>
  <si>
    <t>南京市市孙家初级中学</t>
  </si>
  <si>
    <t>南京市金陵中学岱山分校</t>
  </si>
  <si>
    <t>金陵华兴实验学校初中部</t>
  </si>
  <si>
    <t>南京市南站学校初中部</t>
  </si>
  <si>
    <t>南京市马家店学校初中部</t>
  </si>
  <si>
    <t>金陵华兴实验学校小学部</t>
  </si>
  <si>
    <t>小
学</t>
  </si>
  <si>
    <t>南京市雨花台区实验小学</t>
  </si>
  <si>
    <t>南京市共青团路小学</t>
  </si>
  <si>
    <t>南京市铁心桥中心小学</t>
  </si>
  <si>
    <t>南京市西善桥中心小学</t>
  </si>
  <si>
    <t>南京市板桥中心小学</t>
  </si>
  <si>
    <t>南京市古雄小学</t>
  </si>
  <si>
    <t>南京市小行小学</t>
  </si>
  <si>
    <t>南京市景明佳园小学</t>
  </si>
  <si>
    <t>南京市雨花台中学春江分校小学部</t>
  </si>
  <si>
    <t>南京市雨花外国语小学</t>
  </si>
  <si>
    <t>南京市金地自在城小学</t>
  </si>
  <si>
    <t>南京市梅山第一小学</t>
  </si>
  <si>
    <t>南京市梅山第二小学</t>
  </si>
  <si>
    <t>南京市岱山实验小学</t>
  </si>
  <si>
    <t>南京市雨花台区实验小学善水湾分校</t>
  </si>
  <si>
    <t>南京市雨花外国语小学花神庙分校</t>
  </si>
  <si>
    <t>南京市软件谷小学</t>
  </si>
  <si>
    <t>南京市新林小学</t>
  </si>
  <si>
    <t>雨花开发区实验小学</t>
  </si>
  <si>
    <t>南京市南站学校小学部</t>
  </si>
  <si>
    <t>南京市马家店学校小学部</t>
  </si>
  <si>
    <t>南京市雨花台区特殊教育学校</t>
  </si>
  <si>
    <t>南京市雨花台区实验幼儿园</t>
  </si>
  <si>
    <t>幼
儿
园</t>
  </si>
  <si>
    <t>南京市花雨花台区花神美境幼儿园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</si>
  <si>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</si>
  <si>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</si>
  <si>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</si>
  <si>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</si>
  <si>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</si>
  <si>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南京市雨花台区板桥街道永安花苑幼儿园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</si>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</sst>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tabSelected="1" workbookViewId="0">
      <selection activeCell="B1" sqref="B1:W1"/>
    </sheetView>
  </sheetViews>
  <sheetFormatPr defaultColWidth="9" defaultRowHeight="13.5"/>
  <cols>
    <col min="1" max="1" width="4" customWidth="1"/>
    <col min="2" max="2" width="28.125" style="3" customWidth="1"/>
    <col min="3" max="3" width="9.75" customWidth="1"/>
    <col min="4" max="4" width="4" customWidth="1"/>
    <col min="5" max="5" width="3.875" customWidth="1"/>
    <col min="6" max="6" width="3.75" customWidth="1"/>
    <col min="7" max="7" width="3.25" customWidth="1"/>
    <col min="8" max="8" width="3.125" customWidth="1"/>
    <col min="9" max="9" width="3.5" customWidth="1"/>
    <col min="10" max="10" width="3.375" customWidth="1"/>
    <col min="11" max="12" width="3.5" customWidth="1"/>
    <col min="13" max="13" width="3.25" customWidth="1"/>
    <col min="14" max="14" width="3.75" customWidth="1"/>
    <col min="15" max="15" width="3.375" customWidth="1"/>
    <col min="16" max="16" width="4.875" customWidth="1"/>
    <col min="17" max="17" width="4" customWidth="1"/>
    <col min="18" max="18" width="3.625" customWidth="1"/>
    <col min="19" max="19" width="5.5" customWidth="1"/>
    <col min="20" max="20" width="4.375" customWidth="1"/>
    <col min="21" max="21" width="7.625" customWidth="1"/>
    <col min="22" max="22" width="4.875" customWidth="1"/>
    <col min="23" max="23" width="10.875" customWidth="1"/>
  </cols>
  <sheetData>
    <row r="1" ht="39.75" customHeight="1" spans="2:2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21" customHeight="1" spans="1:23">
      <c r="A2" s="5" t="s">
        <v>1</v>
      </c>
      <c r="B2" s="6" t="s">
        <v>2</v>
      </c>
      <c r="C2" s="6" t="s">
        <v>3</v>
      </c>
      <c r="D2" s="7" t="s">
        <v>4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6"/>
      <c r="W2" s="27" t="s">
        <v>5</v>
      </c>
    </row>
    <row r="3" s="1" customFormat="1" ht="20.25" customHeight="1" spans="1:23">
      <c r="A3" s="5"/>
      <c r="B3" s="9"/>
      <c r="C3" s="9"/>
      <c r="D3" s="10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8"/>
      <c r="U3" s="11" t="s">
        <v>7</v>
      </c>
      <c r="V3" s="29" t="s">
        <v>8</v>
      </c>
      <c r="W3" s="30"/>
    </row>
    <row r="4" ht="39" customHeight="1" spans="1:23">
      <c r="A4" s="5"/>
      <c r="B4" s="12"/>
      <c r="C4" s="12"/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19</v>
      </c>
      <c r="O4" s="13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31" t="s">
        <v>26</v>
      </c>
      <c r="V4" s="32"/>
      <c r="W4" s="33"/>
    </row>
    <row r="5" ht="19.5" customHeight="1" spans="1:23">
      <c r="A5" s="5">
        <v>1</v>
      </c>
      <c r="B5" s="14" t="s">
        <v>27</v>
      </c>
      <c r="C5" s="15" t="s">
        <v>28</v>
      </c>
      <c r="D5" s="5">
        <v>3</v>
      </c>
      <c r="E5" s="5">
        <v>1</v>
      </c>
      <c r="F5" s="5">
        <v>3</v>
      </c>
      <c r="G5" s="5">
        <v>2</v>
      </c>
      <c r="H5" s="5">
        <v>2</v>
      </c>
      <c r="I5" s="5">
        <v>1</v>
      </c>
      <c r="J5" s="5">
        <v>1</v>
      </c>
      <c r="K5" s="5">
        <v>1</v>
      </c>
      <c r="L5" s="5">
        <v>1</v>
      </c>
      <c r="M5" s="5"/>
      <c r="N5" s="5">
        <v>1</v>
      </c>
      <c r="O5" s="5"/>
      <c r="P5" s="5"/>
      <c r="Q5" s="5"/>
      <c r="R5" s="5"/>
      <c r="S5" s="5"/>
      <c r="T5" s="5"/>
      <c r="U5" s="5"/>
      <c r="V5" s="5">
        <v>16</v>
      </c>
      <c r="W5" s="15" t="s">
        <v>29</v>
      </c>
    </row>
    <row r="6" ht="17.25" customHeight="1" spans="1:23">
      <c r="A6" s="5">
        <v>2</v>
      </c>
      <c r="B6" s="14" t="s">
        <v>30</v>
      </c>
      <c r="C6" s="16"/>
      <c r="D6" s="5">
        <v>1</v>
      </c>
      <c r="E6" s="5">
        <v>1</v>
      </c>
      <c r="F6" s="5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>
        <v>3</v>
      </c>
      <c r="W6" s="16"/>
    </row>
    <row r="7" ht="16.5" customHeight="1" spans="1:23">
      <c r="A7" s="5">
        <v>3</v>
      </c>
      <c r="B7" s="14" t="s">
        <v>31</v>
      </c>
      <c r="C7" s="16"/>
      <c r="D7" s="5">
        <v>1</v>
      </c>
      <c r="E7" s="5">
        <v>1</v>
      </c>
      <c r="F7" s="5">
        <v>1</v>
      </c>
      <c r="G7" s="5">
        <v>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4</v>
      </c>
      <c r="W7" s="16"/>
    </row>
    <row r="8" ht="15.75" customHeight="1" spans="1:23">
      <c r="A8" s="5">
        <v>4</v>
      </c>
      <c r="B8" s="14" t="s">
        <v>32</v>
      </c>
      <c r="C8" s="1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1</v>
      </c>
      <c r="V8" s="5">
        <v>1</v>
      </c>
      <c r="W8" s="17"/>
    </row>
    <row r="9" s="2" customFormat="1" ht="15.75" customHeight="1" spans="1:23">
      <c r="A9" s="18" t="s">
        <v>8</v>
      </c>
      <c r="B9" s="19"/>
      <c r="C9" s="20"/>
      <c r="D9" s="21">
        <f>SUM(D5:D8)</f>
        <v>5</v>
      </c>
      <c r="E9" s="21">
        <f t="shared" ref="E9:V9" si="0">SUM(E5:E8)</f>
        <v>3</v>
      </c>
      <c r="F9" s="21">
        <f t="shared" si="0"/>
        <v>5</v>
      </c>
      <c r="G9" s="21">
        <f t="shared" si="0"/>
        <v>3</v>
      </c>
      <c r="H9" s="21">
        <f t="shared" si="0"/>
        <v>2</v>
      </c>
      <c r="I9" s="21">
        <f t="shared" si="0"/>
        <v>1</v>
      </c>
      <c r="J9" s="21">
        <f t="shared" si="0"/>
        <v>1</v>
      </c>
      <c r="K9" s="21">
        <f t="shared" si="0"/>
        <v>1</v>
      </c>
      <c r="L9" s="21">
        <f t="shared" si="0"/>
        <v>1</v>
      </c>
      <c r="M9" s="21">
        <f t="shared" si="0"/>
        <v>0</v>
      </c>
      <c r="N9" s="21">
        <f t="shared" si="0"/>
        <v>1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1</v>
      </c>
      <c r="V9" s="21">
        <f t="shared" si="0"/>
        <v>24</v>
      </c>
      <c r="W9" s="15" t="s">
        <v>33</v>
      </c>
    </row>
    <row r="10" customHeight="1" spans="1:23">
      <c r="A10" s="5">
        <v>5</v>
      </c>
      <c r="B10" s="14" t="s">
        <v>34</v>
      </c>
      <c r="C10" s="15" t="s">
        <v>35</v>
      </c>
      <c r="D10" s="5">
        <v>1</v>
      </c>
      <c r="E10" s="5">
        <v>1</v>
      </c>
      <c r="F10" s="5"/>
      <c r="G10" s="5">
        <v>1</v>
      </c>
      <c r="H10" s="5">
        <v>1</v>
      </c>
      <c r="I10" s="5">
        <v>1</v>
      </c>
      <c r="J10" s="5"/>
      <c r="K10" s="5"/>
      <c r="L10" s="5"/>
      <c r="M10" s="5"/>
      <c r="N10" s="5"/>
      <c r="O10" s="5"/>
      <c r="P10" s="5">
        <v>1</v>
      </c>
      <c r="Q10" s="5"/>
      <c r="R10" s="5"/>
      <c r="S10" s="5"/>
      <c r="T10" s="5"/>
      <c r="U10" s="5"/>
      <c r="V10" s="5">
        <v>6</v>
      </c>
      <c r="W10" s="16"/>
    </row>
    <row r="11" spans="1:23">
      <c r="A11" s="5">
        <v>6</v>
      </c>
      <c r="B11" s="14" t="s">
        <v>36</v>
      </c>
      <c r="C11" s="16"/>
      <c r="D11" s="5"/>
      <c r="E11" s="5">
        <v>1</v>
      </c>
      <c r="F11" s="5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v>2</v>
      </c>
      <c r="W11" s="16"/>
    </row>
    <row r="12" spans="1:23">
      <c r="A12" s="5">
        <v>7</v>
      </c>
      <c r="B12" s="14" t="s">
        <v>37</v>
      </c>
      <c r="C12" s="16"/>
      <c r="D12" s="5">
        <v>1</v>
      </c>
      <c r="E12" s="5"/>
      <c r="F12" s="5"/>
      <c r="G12" s="5"/>
      <c r="H12" s="5"/>
      <c r="I12" s="5"/>
      <c r="J12" s="5"/>
      <c r="K12" s="5">
        <v>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2</v>
      </c>
      <c r="W12" s="16"/>
    </row>
    <row r="13" spans="1:23">
      <c r="A13" s="5">
        <v>8</v>
      </c>
      <c r="B13" s="14" t="s">
        <v>38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1</v>
      </c>
      <c r="R13" s="5"/>
      <c r="S13" s="5"/>
      <c r="T13" s="5"/>
      <c r="U13" s="5"/>
      <c r="V13" s="5">
        <v>1</v>
      </c>
      <c r="W13" s="16"/>
    </row>
    <row r="14" spans="1:23">
      <c r="A14" s="5">
        <v>9</v>
      </c>
      <c r="B14" s="14" t="s">
        <v>39</v>
      </c>
      <c r="C14" s="16"/>
      <c r="D14" s="5"/>
      <c r="E14" s="5"/>
      <c r="F14" s="5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1</v>
      </c>
      <c r="W14" s="16"/>
    </row>
    <row r="15" spans="1:23">
      <c r="A15" s="5">
        <v>10</v>
      </c>
      <c r="B15" s="14" t="s">
        <v>40</v>
      </c>
      <c r="C15" s="16"/>
      <c r="D15" s="5">
        <v>2</v>
      </c>
      <c r="E15" s="5">
        <v>2</v>
      </c>
      <c r="F15" s="5">
        <v>1</v>
      </c>
      <c r="G15" s="5"/>
      <c r="H15" s="5">
        <v>1</v>
      </c>
      <c r="I15" s="5">
        <v>1</v>
      </c>
      <c r="J15" s="5">
        <v>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8</v>
      </c>
      <c r="W15" s="16"/>
    </row>
    <row r="16" spans="1:23">
      <c r="A16" s="5">
        <v>11</v>
      </c>
      <c r="B16" s="14" t="s">
        <v>41</v>
      </c>
      <c r="C16" s="16"/>
      <c r="D16" s="5">
        <v>2</v>
      </c>
      <c r="E16" s="5">
        <v>1</v>
      </c>
      <c r="F16" s="5">
        <v>1</v>
      </c>
      <c r="G16" s="5">
        <v>1</v>
      </c>
      <c r="H16" s="5"/>
      <c r="I16" s="5"/>
      <c r="J16" s="5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6</v>
      </c>
      <c r="W16" s="16"/>
    </row>
    <row r="17" spans="1:23">
      <c r="A17" s="5">
        <v>12</v>
      </c>
      <c r="B17" s="22" t="s">
        <v>42</v>
      </c>
      <c r="C17" s="16"/>
      <c r="D17" s="5">
        <v>1</v>
      </c>
      <c r="E17" s="5">
        <v>1</v>
      </c>
      <c r="F17" s="5">
        <v>1</v>
      </c>
      <c r="G17" s="5">
        <v>1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4</v>
      </c>
      <c r="W17" s="16"/>
    </row>
    <row r="18" spans="1:23">
      <c r="A18" s="5">
        <v>13</v>
      </c>
      <c r="B18" s="22" t="s">
        <v>43</v>
      </c>
      <c r="C18" s="16"/>
      <c r="D18" s="5">
        <v>1</v>
      </c>
      <c r="E18" s="5">
        <v>1</v>
      </c>
      <c r="F18" s="5">
        <v>1</v>
      </c>
      <c r="G18" s="5">
        <v>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4</v>
      </c>
      <c r="W18" s="16"/>
    </row>
    <row r="19" s="2" customFormat="1" spans="1:23">
      <c r="A19" s="18" t="s">
        <v>8</v>
      </c>
      <c r="B19" s="19"/>
      <c r="C19" s="17"/>
      <c r="D19" s="21">
        <f>SUM(D10:D18)</f>
        <v>8</v>
      </c>
      <c r="E19" s="21">
        <f t="shared" ref="E19:V19" si="1">SUM(E10:E18)</f>
        <v>7</v>
      </c>
      <c r="F19" s="21">
        <f t="shared" si="1"/>
        <v>6</v>
      </c>
      <c r="G19" s="21">
        <f t="shared" si="1"/>
        <v>4</v>
      </c>
      <c r="H19" s="21">
        <f t="shared" si="1"/>
        <v>2</v>
      </c>
      <c r="I19" s="21">
        <f t="shared" si="1"/>
        <v>2</v>
      </c>
      <c r="J19" s="21">
        <f t="shared" si="1"/>
        <v>2</v>
      </c>
      <c r="K19" s="21">
        <f t="shared" si="1"/>
        <v>1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1</v>
      </c>
      <c r="Q19" s="21">
        <f t="shared" si="1"/>
        <v>1</v>
      </c>
      <c r="R19" s="21">
        <f t="shared" si="1"/>
        <v>0</v>
      </c>
      <c r="S19" s="21">
        <f t="shared" si="1"/>
        <v>0</v>
      </c>
      <c r="T19" s="21">
        <f t="shared" si="1"/>
        <v>0</v>
      </c>
      <c r="U19" s="21">
        <f t="shared" si="1"/>
        <v>0</v>
      </c>
      <c r="V19" s="21">
        <f t="shared" si="1"/>
        <v>34</v>
      </c>
      <c r="W19" s="17"/>
    </row>
    <row r="20" customHeight="1" spans="1:23">
      <c r="A20" s="5">
        <v>14</v>
      </c>
      <c r="B20" s="14" t="s">
        <v>44</v>
      </c>
      <c r="C20" s="15" t="s">
        <v>45</v>
      </c>
      <c r="D20" s="5">
        <v>5</v>
      </c>
      <c r="E20" s="5">
        <v>3</v>
      </c>
      <c r="F20" s="5">
        <v>2</v>
      </c>
      <c r="G20" s="5"/>
      <c r="H20" s="5"/>
      <c r="I20" s="5"/>
      <c r="J20" s="5"/>
      <c r="K20" s="5"/>
      <c r="L20" s="5"/>
      <c r="M20" s="5">
        <v>1</v>
      </c>
      <c r="N20" s="5">
        <v>1</v>
      </c>
      <c r="O20" s="5"/>
      <c r="P20" s="5"/>
      <c r="Q20" s="5"/>
      <c r="R20" s="5"/>
      <c r="S20" s="5"/>
      <c r="T20" s="5"/>
      <c r="U20" s="5"/>
      <c r="V20" s="5">
        <v>12</v>
      </c>
      <c r="W20" s="15" t="s">
        <v>33</v>
      </c>
    </row>
    <row r="21" spans="1:23">
      <c r="A21" s="5">
        <v>15</v>
      </c>
      <c r="B21" s="23" t="s">
        <v>46</v>
      </c>
      <c r="C21" s="9"/>
      <c r="D21" s="5">
        <v>5</v>
      </c>
      <c r="E21" s="5">
        <v>3</v>
      </c>
      <c r="F21" s="5">
        <v>2</v>
      </c>
      <c r="G21" s="5"/>
      <c r="H21" s="5"/>
      <c r="I21" s="5"/>
      <c r="J21" s="5"/>
      <c r="K21" s="5"/>
      <c r="L21" s="5"/>
      <c r="M21" s="5">
        <v>1</v>
      </c>
      <c r="N21" s="5">
        <v>1</v>
      </c>
      <c r="O21" s="5">
        <v>1</v>
      </c>
      <c r="P21" s="5"/>
      <c r="Q21" s="5">
        <v>1</v>
      </c>
      <c r="R21" s="5"/>
      <c r="S21" s="5"/>
      <c r="T21" s="5"/>
      <c r="U21" s="5"/>
      <c r="V21" s="5">
        <v>14</v>
      </c>
      <c r="W21" s="16"/>
    </row>
    <row r="22" spans="1:23">
      <c r="A22" s="5">
        <v>16</v>
      </c>
      <c r="B22" s="14" t="s">
        <v>47</v>
      </c>
      <c r="C22" s="9"/>
      <c r="D22" s="5"/>
      <c r="E22" s="5"/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>
        <v>1</v>
      </c>
      <c r="S22" s="5"/>
      <c r="T22" s="5"/>
      <c r="U22" s="5"/>
      <c r="V22" s="5">
        <v>2</v>
      </c>
      <c r="W22" s="16"/>
    </row>
    <row r="23" spans="1:23">
      <c r="A23" s="5">
        <v>17</v>
      </c>
      <c r="B23" s="23" t="s">
        <v>48</v>
      </c>
      <c r="C23" s="9"/>
      <c r="D23" s="5">
        <v>1</v>
      </c>
      <c r="E23" s="5"/>
      <c r="F23" s="5"/>
      <c r="G23" s="5"/>
      <c r="H23" s="5"/>
      <c r="I23" s="5"/>
      <c r="J23" s="5"/>
      <c r="K23" s="5"/>
      <c r="L23" s="5"/>
      <c r="M23" s="5"/>
      <c r="N23" s="5">
        <v>1</v>
      </c>
      <c r="O23" s="5"/>
      <c r="P23" s="5"/>
      <c r="Q23" s="5"/>
      <c r="R23" s="5"/>
      <c r="S23" s="5"/>
      <c r="T23" s="5"/>
      <c r="U23" s="5"/>
      <c r="V23" s="5">
        <v>2</v>
      </c>
      <c r="W23" s="16"/>
    </row>
    <row r="24" spans="1:23">
      <c r="A24" s="5">
        <v>18</v>
      </c>
      <c r="B24" s="14" t="s">
        <v>49</v>
      </c>
      <c r="C24" s="9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v>1</v>
      </c>
      <c r="R24" s="5">
        <v>1</v>
      </c>
      <c r="S24" s="5"/>
      <c r="T24" s="5"/>
      <c r="U24" s="5"/>
      <c r="V24" s="5">
        <v>2</v>
      </c>
      <c r="W24" s="16"/>
    </row>
    <row r="25" spans="1:23">
      <c r="A25" s="5">
        <v>19</v>
      </c>
      <c r="B25" s="23" t="s">
        <v>50</v>
      </c>
      <c r="C25" s="9"/>
      <c r="D25" s="5">
        <v>1</v>
      </c>
      <c r="E25" s="5"/>
      <c r="F25" s="5">
        <v>1</v>
      </c>
      <c r="G25" s="5"/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>
        <v>3</v>
      </c>
      <c r="W25" s="16"/>
    </row>
    <row r="26" ht="14.25" customHeight="1" spans="1:23">
      <c r="A26" s="5">
        <v>20</v>
      </c>
      <c r="B26" s="23" t="s">
        <v>51</v>
      </c>
      <c r="C26" s="9"/>
      <c r="D26" s="5">
        <v>1</v>
      </c>
      <c r="E26" s="5"/>
      <c r="F26" s="5">
        <v>1</v>
      </c>
      <c r="G26" s="5"/>
      <c r="H26" s="5"/>
      <c r="I26" s="5"/>
      <c r="J26" s="5"/>
      <c r="K26" s="5"/>
      <c r="L26" s="5"/>
      <c r="M26" s="5"/>
      <c r="N26" s="5"/>
      <c r="O26" s="5">
        <v>1</v>
      </c>
      <c r="P26" s="5"/>
      <c r="Q26" s="5">
        <v>1</v>
      </c>
      <c r="R26" s="5"/>
      <c r="S26" s="5"/>
      <c r="T26" s="5"/>
      <c r="U26" s="5"/>
      <c r="V26" s="5">
        <v>4</v>
      </c>
      <c r="W26" s="16"/>
    </row>
    <row r="27" spans="1:23">
      <c r="A27" s="5">
        <v>21</v>
      </c>
      <c r="B27" s="14" t="s">
        <v>52</v>
      </c>
      <c r="C27" s="9"/>
      <c r="D27" s="5"/>
      <c r="E27" s="5">
        <v>1</v>
      </c>
      <c r="F27" s="5">
        <v>2</v>
      </c>
      <c r="G27" s="5"/>
      <c r="H27" s="5"/>
      <c r="I27" s="5"/>
      <c r="J27" s="5"/>
      <c r="K27" s="5"/>
      <c r="L27" s="5"/>
      <c r="M27" s="5"/>
      <c r="N27" s="5">
        <v>1</v>
      </c>
      <c r="O27" s="5"/>
      <c r="P27" s="5"/>
      <c r="Q27" s="5"/>
      <c r="R27" s="5">
        <v>1</v>
      </c>
      <c r="S27" s="5"/>
      <c r="T27" s="5"/>
      <c r="U27" s="5"/>
      <c r="V27" s="5">
        <v>5</v>
      </c>
      <c r="W27" s="16"/>
    </row>
    <row r="28" spans="1:23">
      <c r="A28" s="5">
        <v>22</v>
      </c>
      <c r="B28" s="14" t="s">
        <v>53</v>
      </c>
      <c r="C28" s="9"/>
      <c r="D28" s="5"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16"/>
    </row>
    <row r="29" spans="1:23">
      <c r="A29" s="5">
        <v>23</v>
      </c>
      <c r="B29" s="14" t="s">
        <v>54</v>
      </c>
      <c r="C29" s="9"/>
      <c r="D29" s="5"/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</v>
      </c>
      <c r="W29" s="16"/>
    </row>
    <row r="30" spans="1:23">
      <c r="A30" s="5">
        <v>24</v>
      </c>
      <c r="B30" s="14" t="s">
        <v>55</v>
      </c>
      <c r="C30" s="9"/>
      <c r="D30" s="5">
        <v>4</v>
      </c>
      <c r="E30" s="5">
        <v>3</v>
      </c>
      <c r="F30" s="5">
        <v>2</v>
      </c>
      <c r="G30" s="5"/>
      <c r="H30" s="5"/>
      <c r="I30" s="5"/>
      <c r="J30" s="5"/>
      <c r="K30" s="5"/>
      <c r="L30" s="5"/>
      <c r="M30" s="5">
        <v>1</v>
      </c>
      <c r="N30" s="5">
        <v>2</v>
      </c>
      <c r="O30" s="5">
        <v>2</v>
      </c>
      <c r="P30" s="5"/>
      <c r="Q30" s="5"/>
      <c r="R30" s="5"/>
      <c r="S30" s="5"/>
      <c r="T30" s="5"/>
      <c r="U30" s="5"/>
      <c r="V30" s="5">
        <v>14</v>
      </c>
      <c r="W30" s="16"/>
    </row>
    <row r="31" spans="1:23">
      <c r="A31" s="5">
        <v>25</v>
      </c>
      <c r="B31" s="14" t="s">
        <v>56</v>
      </c>
      <c r="C31" s="9"/>
      <c r="D31" s="5">
        <v>4</v>
      </c>
      <c r="E31" s="5">
        <v>3</v>
      </c>
      <c r="F31" s="5">
        <v>2</v>
      </c>
      <c r="G31" s="5"/>
      <c r="H31" s="5"/>
      <c r="I31" s="5"/>
      <c r="J31" s="5"/>
      <c r="K31" s="5"/>
      <c r="L31" s="5"/>
      <c r="M31" s="5">
        <v>1</v>
      </c>
      <c r="N31" s="5">
        <v>1</v>
      </c>
      <c r="O31" s="5">
        <v>1</v>
      </c>
      <c r="P31" s="5"/>
      <c r="Q31" s="5"/>
      <c r="R31" s="5"/>
      <c r="S31" s="5"/>
      <c r="T31" s="5"/>
      <c r="U31" s="5"/>
      <c r="V31" s="5">
        <v>12</v>
      </c>
      <c r="W31" s="16"/>
    </row>
    <row r="32" spans="1:23">
      <c r="A32" s="5">
        <v>26</v>
      </c>
      <c r="B32" s="14" t="s">
        <v>57</v>
      </c>
      <c r="C32" s="9"/>
      <c r="D32" s="5">
        <v>1</v>
      </c>
      <c r="E32" s="5">
        <v>1</v>
      </c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3</v>
      </c>
      <c r="W32" s="16"/>
    </row>
    <row r="33" spans="1:23">
      <c r="A33" s="5">
        <v>27</v>
      </c>
      <c r="B33" s="14" t="s">
        <v>58</v>
      </c>
      <c r="C33" s="9"/>
      <c r="D33" s="5">
        <v>1</v>
      </c>
      <c r="E33" s="5">
        <v>1</v>
      </c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16"/>
    </row>
    <row r="34" spans="1:23">
      <c r="A34" s="5">
        <v>28</v>
      </c>
      <c r="B34" s="14" t="s">
        <v>59</v>
      </c>
      <c r="C34" s="9"/>
      <c r="D34" s="5">
        <v>5</v>
      </c>
      <c r="E34" s="5">
        <v>3</v>
      </c>
      <c r="F34" s="5">
        <v>2</v>
      </c>
      <c r="G34" s="5"/>
      <c r="H34" s="5"/>
      <c r="I34" s="5"/>
      <c r="J34" s="5"/>
      <c r="K34" s="5"/>
      <c r="L34" s="5"/>
      <c r="M34" s="5">
        <v>1</v>
      </c>
      <c r="N34" s="5">
        <v>2</v>
      </c>
      <c r="O34" s="5">
        <v>1</v>
      </c>
      <c r="P34" s="5"/>
      <c r="Q34" s="5"/>
      <c r="R34" s="5"/>
      <c r="S34" s="5"/>
      <c r="T34" s="5"/>
      <c r="U34" s="5"/>
      <c r="V34" s="5">
        <v>14</v>
      </c>
      <c r="W34" s="16"/>
    </row>
    <row r="35" spans="1:23">
      <c r="A35" s="5">
        <v>29</v>
      </c>
      <c r="B35" s="14" t="s">
        <v>60</v>
      </c>
      <c r="C35" s="9"/>
      <c r="D35" s="5">
        <v>4</v>
      </c>
      <c r="E35" s="5">
        <v>2</v>
      </c>
      <c r="F35" s="5">
        <v>1</v>
      </c>
      <c r="G35" s="5"/>
      <c r="H35" s="5"/>
      <c r="I35" s="5"/>
      <c r="J35" s="5"/>
      <c r="K35" s="5"/>
      <c r="L35" s="5"/>
      <c r="M35" s="5">
        <v>1</v>
      </c>
      <c r="N35" s="5">
        <v>1</v>
      </c>
      <c r="O35" s="5">
        <v>1</v>
      </c>
      <c r="P35" s="5"/>
      <c r="Q35" s="5"/>
      <c r="R35" s="5"/>
      <c r="S35" s="5"/>
      <c r="T35" s="5"/>
      <c r="U35" s="5"/>
      <c r="V35" s="5">
        <v>10</v>
      </c>
      <c r="W35" s="16"/>
    </row>
    <row r="36" spans="1:23">
      <c r="A36" s="5">
        <v>30</v>
      </c>
      <c r="B36" s="14" t="s">
        <v>61</v>
      </c>
      <c r="C36" s="9"/>
      <c r="D36" s="5">
        <v>3</v>
      </c>
      <c r="E36" s="5">
        <v>1</v>
      </c>
      <c r="F36" s="5">
        <v>1</v>
      </c>
      <c r="G36" s="5"/>
      <c r="H36" s="5"/>
      <c r="I36" s="5"/>
      <c r="J36" s="5"/>
      <c r="K36" s="5"/>
      <c r="L36" s="5"/>
      <c r="M36" s="5"/>
      <c r="N36" s="5">
        <v>1</v>
      </c>
      <c r="O36" s="5"/>
      <c r="P36" s="5"/>
      <c r="Q36" s="5"/>
      <c r="R36" s="5"/>
      <c r="S36" s="5"/>
      <c r="T36" s="5"/>
      <c r="U36" s="5"/>
      <c r="V36" s="5">
        <v>6</v>
      </c>
      <c r="W36" s="16"/>
    </row>
    <row r="37" spans="1:23">
      <c r="A37" s="5">
        <v>31</v>
      </c>
      <c r="B37" s="14" t="s">
        <v>62</v>
      </c>
      <c r="C37" s="9"/>
      <c r="D37" s="5">
        <v>4</v>
      </c>
      <c r="E37" s="5">
        <v>2</v>
      </c>
      <c r="F37" s="5"/>
      <c r="G37" s="5"/>
      <c r="H37" s="5"/>
      <c r="I37" s="5"/>
      <c r="J37" s="5"/>
      <c r="K37" s="5"/>
      <c r="L37" s="5"/>
      <c r="M37" s="5">
        <v>1</v>
      </c>
      <c r="N37" s="5">
        <v>1</v>
      </c>
      <c r="O37" s="5"/>
      <c r="P37" s="5"/>
      <c r="Q37" s="5"/>
      <c r="R37" s="5">
        <v>1</v>
      </c>
      <c r="S37" s="5"/>
      <c r="T37" s="5"/>
      <c r="U37" s="5"/>
      <c r="V37" s="5">
        <v>9</v>
      </c>
      <c r="W37" s="16"/>
    </row>
    <row r="38" spans="1:23">
      <c r="A38" s="5">
        <v>32</v>
      </c>
      <c r="B38" s="14" t="s">
        <v>63</v>
      </c>
      <c r="C38" s="9"/>
      <c r="D38" s="5">
        <v>2</v>
      </c>
      <c r="E38" s="5">
        <v>1</v>
      </c>
      <c r="F38" s="5">
        <v>1</v>
      </c>
      <c r="G38" s="5"/>
      <c r="H38" s="5"/>
      <c r="I38" s="5"/>
      <c r="J38" s="5"/>
      <c r="K38" s="5"/>
      <c r="L38" s="5"/>
      <c r="M38" s="5">
        <v>1</v>
      </c>
      <c r="N38" s="5">
        <v>1</v>
      </c>
      <c r="O38" s="5"/>
      <c r="P38" s="5"/>
      <c r="Q38" s="5"/>
      <c r="R38" s="5"/>
      <c r="S38" s="5"/>
      <c r="T38" s="5"/>
      <c r="U38" s="5"/>
      <c r="V38" s="5">
        <v>6</v>
      </c>
      <c r="W38" s="16"/>
    </row>
    <row r="39" spans="1:23">
      <c r="A39" s="5">
        <v>33</v>
      </c>
      <c r="B39" s="14" t="s">
        <v>64</v>
      </c>
      <c r="C39" s="9"/>
      <c r="D39" s="5">
        <v>3</v>
      </c>
      <c r="E39" s="5">
        <v>2</v>
      </c>
      <c r="F39" s="5">
        <v>1</v>
      </c>
      <c r="G39" s="5"/>
      <c r="H39" s="5"/>
      <c r="I39" s="5"/>
      <c r="J39" s="5"/>
      <c r="K39" s="5"/>
      <c r="L39" s="5"/>
      <c r="M39" s="5"/>
      <c r="N39" s="5">
        <v>1</v>
      </c>
      <c r="O39" s="5"/>
      <c r="P39" s="5"/>
      <c r="Q39" s="5">
        <v>1</v>
      </c>
      <c r="R39" s="5"/>
      <c r="S39" s="5"/>
      <c r="T39" s="5"/>
      <c r="U39" s="5"/>
      <c r="V39" s="5">
        <v>8</v>
      </c>
      <c r="W39" s="16"/>
    </row>
    <row r="40" spans="1:23">
      <c r="A40" s="5">
        <v>34</v>
      </c>
      <c r="B40" s="14" t="s">
        <v>65</v>
      </c>
      <c r="C40" s="9"/>
      <c r="D40" s="5">
        <v>3</v>
      </c>
      <c r="E40" s="5">
        <v>2</v>
      </c>
      <c r="F40" s="5">
        <v>1</v>
      </c>
      <c r="G40" s="5"/>
      <c r="H40" s="5"/>
      <c r="I40" s="5"/>
      <c r="J40" s="5"/>
      <c r="K40" s="5"/>
      <c r="L40" s="5"/>
      <c r="M40" s="5">
        <v>1</v>
      </c>
      <c r="N40" s="5">
        <v>1</v>
      </c>
      <c r="O40" s="5"/>
      <c r="P40" s="5"/>
      <c r="Q40" s="5"/>
      <c r="R40" s="5"/>
      <c r="S40" s="5"/>
      <c r="T40" s="5"/>
      <c r="U40" s="5"/>
      <c r="V40" s="5">
        <v>8</v>
      </c>
      <c r="W40" s="16"/>
    </row>
    <row r="41" spans="1:23">
      <c r="A41" s="5">
        <v>35</v>
      </c>
      <c r="B41" s="22" t="s">
        <v>66</v>
      </c>
      <c r="C41" s="12"/>
      <c r="D41" s="5">
        <v>3</v>
      </c>
      <c r="E41" s="5">
        <v>2</v>
      </c>
      <c r="F41" s="5">
        <v>1</v>
      </c>
      <c r="G41" s="5"/>
      <c r="H41" s="5"/>
      <c r="I41" s="5"/>
      <c r="J41" s="5"/>
      <c r="K41" s="5"/>
      <c r="L41" s="5"/>
      <c r="M41" s="5">
        <v>1</v>
      </c>
      <c r="N41" s="5">
        <v>1</v>
      </c>
      <c r="O41" s="5"/>
      <c r="P41" s="5"/>
      <c r="Q41" s="5"/>
      <c r="R41" s="5"/>
      <c r="S41" s="5"/>
      <c r="T41" s="5"/>
      <c r="U41" s="5"/>
      <c r="V41" s="5">
        <v>8</v>
      </c>
      <c r="W41" s="16"/>
    </row>
    <row r="42" s="2" customFormat="1" spans="1:23">
      <c r="A42" s="18" t="s">
        <v>8</v>
      </c>
      <c r="B42" s="19"/>
      <c r="C42" s="24"/>
      <c r="D42" s="21">
        <f>SUM(D20:D41)</f>
        <v>51</v>
      </c>
      <c r="E42" s="21">
        <f t="shared" ref="E42:V42" si="2">SUM(E20:E41)</f>
        <v>31</v>
      </c>
      <c r="F42" s="21">
        <f t="shared" si="2"/>
        <v>24</v>
      </c>
      <c r="G42" s="21">
        <f t="shared" si="2"/>
        <v>0</v>
      </c>
      <c r="H42" s="21">
        <f t="shared" si="2"/>
        <v>0</v>
      </c>
      <c r="I42" s="21">
        <f t="shared" si="2"/>
        <v>0</v>
      </c>
      <c r="J42" s="21">
        <f t="shared" si="2"/>
        <v>0</v>
      </c>
      <c r="K42" s="21">
        <f t="shared" si="2"/>
        <v>0</v>
      </c>
      <c r="L42" s="21">
        <f t="shared" si="2"/>
        <v>0</v>
      </c>
      <c r="M42" s="21">
        <f t="shared" si="2"/>
        <v>10</v>
      </c>
      <c r="N42" s="21">
        <f t="shared" si="2"/>
        <v>16</v>
      </c>
      <c r="O42" s="21">
        <f t="shared" si="2"/>
        <v>8</v>
      </c>
      <c r="P42" s="21">
        <f t="shared" si="2"/>
        <v>0</v>
      </c>
      <c r="Q42" s="21">
        <f t="shared" si="2"/>
        <v>4</v>
      </c>
      <c r="R42" s="21">
        <f t="shared" si="2"/>
        <v>4</v>
      </c>
      <c r="S42" s="21">
        <f t="shared" si="2"/>
        <v>0</v>
      </c>
      <c r="T42" s="21">
        <f t="shared" si="2"/>
        <v>0</v>
      </c>
      <c r="U42" s="21">
        <f t="shared" si="2"/>
        <v>0</v>
      </c>
      <c r="V42" s="21">
        <f t="shared" si="2"/>
        <v>148</v>
      </c>
      <c r="W42" s="17"/>
    </row>
    <row r="43" spans="1:23">
      <c r="A43" s="5">
        <v>36</v>
      </c>
      <c r="B43" s="14" t="s">
        <v>67</v>
      </c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2</v>
      </c>
      <c r="T43" s="5"/>
      <c r="U43" s="5"/>
      <c r="V43" s="5">
        <v>2</v>
      </c>
      <c r="W43" s="15"/>
    </row>
    <row r="44" s="2" customFormat="1" spans="1:23">
      <c r="A44" s="18" t="s">
        <v>8</v>
      </c>
      <c r="B44" s="19"/>
      <c r="C44" s="25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>
        <v>2</v>
      </c>
      <c r="T44" s="24"/>
      <c r="U44" s="24"/>
      <c r="V44" s="24">
        <v>2</v>
      </c>
      <c r="W44" s="17"/>
    </row>
    <row r="45" customHeight="1" spans="1:23">
      <c r="A45" s="5">
        <v>37</v>
      </c>
      <c r="B45" s="14" t="s">
        <v>68</v>
      </c>
      <c r="C45" s="15" t="s">
        <v>69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v>10</v>
      </c>
      <c r="U45" s="5"/>
      <c r="V45" s="5">
        <v>10</v>
      </c>
      <c r="W45" s="15" t="s">
        <v>33</v>
      </c>
    </row>
    <row r="46" spans="1:23">
      <c r="A46" s="5">
        <v>38</v>
      </c>
      <c r="B46" s="14" t="s">
        <v>70</v>
      </c>
      <c r="C46" s="1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v>1</v>
      </c>
      <c r="U46" s="5"/>
      <c r="V46" s="5">
        <v>1</v>
      </c>
      <c r="W46" s="16"/>
    </row>
    <row r="47" spans="1:23">
      <c r="A47" s="5">
        <v>39</v>
      </c>
      <c r="B47" s="14" t="s">
        <v>71</v>
      </c>
      <c r="C47" s="1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v>1</v>
      </c>
      <c r="U47" s="5"/>
      <c r="V47" s="5">
        <v>1</v>
      </c>
      <c r="W47" s="16"/>
    </row>
    <row r="48" spans="1:23">
      <c r="A48" s="5">
        <v>40</v>
      </c>
      <c r="B48" s="14" t="s">
        <v>72</v>
      </c>
      <c r="C48" s="1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v>2</v>
      </c>
      <c r="U48" s="5"/>
      <c r="V48" s="5">
        <v>2</v>
      </c>
      <c r="W48" s="16"/>
    </row>
    <row r="49" spans="1:23">
      <c r="A49" s="5">
        <v>41</v>
      </c>
      <c r="B49" s="14" t="s">
        <v>73</v>
      </c>
      <c r="C49" s="1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v>2</v>
      </c>
      <c r="U49" s="5"/>
      <c r="V49" s="5">
        <v>2</v>
      </c>
      <c r="W49" s="16"/>
    </row>
    <row r="50" spans="1:23">
      <c r="A50" s="5">
        <v>42</v>
      </c>
      <c r="B50" s="14" t="s">
        <v>74</v>
      </c>
      <c r="C50" s="1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v>1</v>
      </c>
      <c r="U50" s="5"/>
      <c r="V50" s="5">
        <v>1</v>
      </c>
      <c r="W50" s="16"/>
    </row>
    <row r="51" spans="1:23">
      <c r="A51" s="5">
        <v>43</v>
      </c>
      <c r="B51" s="14" t="s">
        <v>75</v>
      </c>
      <c r="C51" s="1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v>2</v>
      </c>
      <c r="U51" s="5"/>
      <c r="V51" s="5">
        <v>2</v>
      </c>
      <c r="W51" s="16"/>
    </row>
    <row r="52" spans="1:23">
      <c r="A52" s="5">
        <v>44</v>
      </c>
      <c r="B52" s="14" t="s">
        <v>76</v>
      </c>
      <c r="C52" s="1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v>1</v>
      </c>
      <c r="U52" s="5"/>
      <c r="V52" s="5">
        <v>1</v>
      </c>
      <c r="W52" s="16"/>
    </row>
    <row r="53" s="2" customFormat="1" spans="1:23">
      <c r="A53" s="18" t="s">
        <v>8</v>
      </c>
      <c r="B53" s="1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1">
        <f>SUM(T45:T52)</f>
        <v>20</v>
      </c>
      <c r="U53" s="24"/>
      <c r="V53" s="21">
        <f>SUM(V45:V52)</f>
        <v>20</v>
      </c>
      <c r="W53" s="17"/>
    </row>
    <row r="54" s="2" customFormat="1" spans="1:23">
      <c r="A54" s="18" t="s">
        <v>77</v>
      </c>
      <c r="B54" s="19"/>
      <c r="C54" s="24"/>
      <c r="D54" s="24">
        <f>D9+D19+D42+D44+D53</f>
        <v>64</v>
      </c>
      <c r="E54" s="24">
        <f t="shared" ref="E54:V54" si="3">E9+E19+E42+E44+E53</f>
        <v>41</v>
      </c>
      <c r="F54" s="24">
        <f t="shared" si="3"/>
        <v>35</v>
      </c>
      <c r="G54" s="24">
        <f t="shared" si="3"/>
        <v>7</v>
      </c>
      <c r="H54" s="24">
        <f t="shared" si="3"/>
        <v>4</v>
      </c>
      <c r="I54" s="24">
        <f t="shared" si="3"/>
        <v>3</v>
      </c>
      <c r="J54" s="24">
        <f t="shared" si="3"/>
        <v>3</v>
      </c>
      <c r="K54" s="24">
        <f t="shared" si="3"/>
        <v>2</v>
      </c>
      <c r="L54" s="24">
        <f t="shared" si="3"/>
        <v>1</v>
      </c>
      <c r="M54" s="24">
        <f t="shared" si="3"/>
        <v>10</v>
      </c>
      <c r="N54" s="24">
        <f t="shared" si="3"/>
        <v>17</v>
      </c>
      <c r="O54" s="24">
        <f t="shared" si="3"/>
        <v>8</v>
      </c>
      <c r="P54" s="24">
        <f t="shared" si="3"/>
        <v>1</v>
      </c>
      <c r="Q54" s="24">
        <f t="shared" si="3"/>
        <v>5</v>
      </c>
      <c r="R54" s="24">
        <f t="shared" si="3"/>
        <v>4</v>
      </c>
      <c r="S54" s="24">
        <f t="shared" si="3"/>
        <v>2</v>
      </c>
      <c r="T54" s="24">
        <f t="shared" si="3"/>
        <v>20</v>
      </c>
      <c r="U54" s="24">
        <f t="shared" si="3"/>
        <v>1</v>
      </c>
      <c r="V54" s="24">
        <f t="shared" si="3"/>
        <v>228</v>
      </c>
      <c r="W54" s="34"/>
    </row>
  </sheetData>
  <mergeCells count="23">
    <mergeCell ref="B1:W1"/>
    <mergeCell ref="D2:V2"/>
    <mergeCell ref="D3:T3"/>
    <mergeCell ref="A9:B9"/>
    <mergeCell ref="A19:B19"/>
    <mergeCell ref="A42:B42"/>
    <mergeCell ref="A44:B44"/>
    <mergeCell ref="A53:B53"/>
    <mergeCell ref="A54:B54"/>
    <mergeCell ref="A2:A4"/>
    <mergeCell ref="B2:B4"/>
    <mergeCell ref="C2:C4"/>
    <mergeCell ref="C5:C8"/>
    <mergeCell ref="C10:C19"/>
    <mergeCell ref="C20:C41"/>
    <mergeCell ref="C45:C52"/>
    <mergeCell ref="V3:V4"/>
    <mergeCell ref="W2:W4"/>
    <mergeCell ref="W5:W8"/>
    <mergeCell ref="W9:W19"/>
    <mergeCell ref="W20:W42"/>
    <mergeCell ref="W43:W44"/>
    <mergeCell ref="W45:W53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刘奕辰</cp:lastModifiedBy>
  <dcterms:created xsi:type="dcterms:W3CDTF">2006-09-16T00:00:00Z</dcterms:created>
  <cp:lastPrinted>2019-11-20T07:49:00Z</cp:lastPrinted>
  <dcterms:modified xsi:type="dcterms:W3CDTF">2019-11-25T10:14:49Z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