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面试成绩" sheetId="1" r:id="rId1"/>
  </sheets>
  <definedNames>
    <definedName name="_xlnm._FilterDatabase" localSheetId="0" hidden="1">面试成绩!$A$2:$J$92</definedName>
    <definedName name="_xlnm.Print_Area" localSheetId="0">面试成绩!$A$1:$H$92</definedName>
    <definedName name="_xlnm.Print_Titles" localSheetId="0">面试成绩!$1:$2</definedName>
  </definedNames>
  <calcPr calcId="124519"/>
</workbook>
</file>

<file path=xl/calcChain.xml><?xml version="1.0" encoding="utf-8"?>
<calcChain xmlns="http://schemas.openxmlformats.org/spreadsheetml/2006/main">
  <c r="G92" i="1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<sst xmlns="http://schemas.openxmlformats.org/spreadsheetml/2006/main" count="279" uniqueCount="140">
  <si>
    <t>序号</t>
  </si>
  <si>
    <t>姓名</t>
  </si>
  <si>
    <t>报考类别</t>
  </si>
  <si>
    <t>笔试成绩</t>
  </si>
  <si>
    <t>面试成绩</t>
  </si>
  <si>
    <t>折算后总分</t>
  </si>
  <si>
    <t>排名</t>
  </si>
  <si>
    <t>肖莹莹</t>
  </si>
  <si>
    <t>新教师</t>
  </si>
  <si>
    <t>南京市大厂高级中学物理招聘(1人)</t>
  </si>
  <si>
    <t>卢鑫</t>
  </si>
  <si>
    <t>南京市大厂高级中学政治招聘(1人)</t>
  </si>
  <si>
    <t>季慕尧</t>
  </si>
  <si>
    <t>南京市大厂高级中学美术招聘(1人)</t>
  </si>
  <si>
    <t>邢琬茹</t>
  </si>
  <si>
    <t>南京师范大学附属扬子中学语文招聘(1人)</t>
  </si>
  <si>
    <t>叶云倩</t>
  </si>
  <si>
    <t>南京师范大学附属扬子中学数学招聘(1人)</t>
  </si>
  <si>
    <t>黄银华</t>
  </si>
  <si>
    <t>南京师范大学附属扬子中学物理招聘(1人)</t>
  </si>
  <si>
    <t>张雅文</t>
  </si>
  <si>
    <t>南京师范大学附属扬子中学历史招聘(1人)</t>
  </si>
  <si>
    <t>王欢欢</t>
  </si>
  <si>
    <t>南京市第十四中学语文招聘(1人)</t>
  </si>
  <si>
    <t>檀成伟</t>
  </si>
  <si>
    <t>南京市第十四中学数学招聘(1人)</t>
  </si>
  <si>
    <t>赵淼</t>
  </si>
  <si>
    <t>南京市第十四中学物理招聘(1人)</t>
  </si>
  <si>
    <t>沈欣悦</t>
  </si>
  <si>
    <t>南京市第十四中学生物招聘(1人)</t>
  </si>
  <si>
    <t>芮明旃</t>
  </si>
  <si>
    <t>南京市第十四中学历史招聘(1人)</t>
  </si>
  <si>
    <t>王小虎</t>
  </si>
  <si>
    <t>南京市第十四中学地理招聘(1人)</t>
  </si>
  <si>
    <t>阚昕</t>
  </si>
  <si>
    <t>初中语文合并招聘(3人)</t>
  </si>
  <si>
    <t>宁妍</t>
  </si>
  <si>
    <t>蒋思洁</t>
  </si>
  <si>
    <t>徐萌</t>
  </si>
  <si>
    <t>初中数学合并招聘(3人)</t>
  </si>
  <si>
    <t>吴文涛</t>
  </si>
  <si>
    <t>方政</t>
  </si>
  <si>
    <t>朱加佳</t>
  </si>
  <si>
    <t>杨一沁</t>
  </si>
  <si>
    <t>初中英语合并招聘(3人)</t>
  </si>
  <si>
    <t>韩丹</t>
  </si>
  <si>
    <t>王星星</t>
  </si>
  <si>
    <t>王慧</t>
  </si>
  <si>
    <t>初中物理合并招聘(3人)</t>
  </si>
  <si>
    <t>李沁哲</t>
  </si>
  <si>
    <t>黄玉</t>
  </si>
  <si>
    <t>黄正</t>
  </si>
  <si>
    <t>南京市江北新区玉带实验学校物理招聘组(1人)</t>
  </si>
  <si>
    <t>姜程</t>
  </si>
  <si>
    <t>初中化学合并招聘(4人)</t>
  </si>
  <si>
    <t>司丽</t>
  </si>
  <si>
    <t>曹馨月</t>
  </si>
  <si>
    <t>裴梦婷</t>
  </si>
  <si>
    <t>胡飞</t>
  </si>
  <si>
    <t>初中生物合并招聘(3人)</t>
  </si>
  <si>
    <t>李子音</t>
  </si>
  <si>
    <t>姚慧</t>
  </si>
  <si>
    <t>戎苏方皖</t>
  </si>
  <si>
    <t>初中历史合并招聘(1人)</t>
  </si>
  <si>
    <t>裴丹丹</t>
  </si>
  <si>
    <t>南京市江北新区玉带实验学校地理招聘组(1人)</t>
  </si>
  <si>
    <t>王培昕</t>
  </si>
  <si>
    <t>小学语文1组(9人)</t>
  </si>
  <si>
    <t>王梦晨</t>
  </si>
  <si>
    <t>张源</t>
  </si>
  <si>
    <t>周凡琪</t>
  </si>
  <si>
    <t>王旻玥</t>
  </si>
  <si>
    <t>李沁宇</t>
  </si>
  <si>
    <t>游涓娟</t>
  </si>
  <si>
    <t>陶慧</t>
  </si>
  <si>
    <t>王菲</t>
  </si>
  <si>
    <t>汤梓若</t>
  </si>
  <si>
    <t>小学语文2组(10人)</t>
  </si>
  <si>
    <t>吴海蓉</t>
  </si>
  <si>
    <t>尹晓晓</t>
  </si>
  <si>
    <t>王华</t>
  </si>
  <si>
    <t>吴苏杭</t>
  </si>
  <si>
    <t>季晓柔</t>
  </si>
  <si>
    <t>汤莹莹</t>
  </si>
  <si>
    <t>李梦雅</t>
  </si>
  <si>
    <t>侯昱含</t>
  </si>
  <si>
    <t>黎明欣</t>
  </si>
  <si>
    <t>赵雨佳</t>
  </si>
  <si>
    <t>小学数学合并招聘(5人)</t>
  </si>
  <si>
    <t>戴蕊琪</t>
  </si>
  <si>
    <t>曾馨怡</t>
  </si>
  <si>
    <t>彭静竹</t>
  </si>
  <si>
    <t>刘云雅</t>
  </si>
  <si>
    <t>王芳</t>
  </si>
  <si>
    <t>小学英语合并招聘(1人)</t>
  </si>
  <si>
    <t>陈悦</t>
  </si>
  <si>
    <t>南京市江北新区玉带中心小学英语招聘组(1人)</t>
  </si>
  <si>
    <t>黄庆云</t>
  </si>
  <si>
    <t>有经验教师</t>
  </si>
  <si>
    <t>南京师范大学附属扬子中学生物经验教师招聘(1人)</t>
  </si>
  <si>
    <t>何园园</t>
  </si>
  <si>
    <t>南京师范大学附属扬子中学地理经验教师招聘(1人)</t>
  </si>
  <si>
    <t>岳巍巍</t>
  </si>
  <si>
    <t>南京师范大学附属扬子中学物理经验教师招聘(1人)</t>
  </si>
  <si>
    <t>高静</t>
  </si>
  <si>
    <t>南京市第十四中学数学经验教师招聘(1人)</t>
  </si>
  <si>
    <t>黄天欣</t>
  </si>
  <si>
    <t>初中语文经验教师招聘(2人)</t>
  </si>
  <si>
    <t>周沭红</t>
  </si>
  <si>
    <t>华飞腾</t>
  </si>
  <si>
    <t>初中数学经验教师招聘(2人)</t>
  </si>
  <si>
    <t>罗尉</t>
  </si>
  <si>
    <t>孙志云</t>
  </si>
  <si>
    <t>初中英语经验教师招聘(2人)</t>
  </si>
  <si>
    <t>徐贇</t>
  </si>
  <si>
    <t>周铮</t>
  </si>
  <si>
    <t>小学语文经验教师招聘(8人)</t>
  </si>
  <si>
    <t>张雪</t>
  </si>
  <si>
    <t>张妍</t>
  </si>
  <si>
    <t>丁海慧</t>
  </si>
  <si>
    <t>黄蓉</t>
  </si>
  <si>
    <t>李勤</t>
  </si>
  <si>
    <t>戴秀蓉</t>
  </si>
  <si>
    <t>顾姗</t>
  </si>
  <si>
    <t>王晓红</t>
  </si>
  <si>
    <t>南京市长城小学语文经验教师招聘组(1人)</t>
  </si>
  <si>
    <t>金玲</t>
  </si>
  <si>
    <t>小学数学经验教师招聘(4人)</t>
  </si>
  <si>
    <t>朱甜甜</t>
  </si>
  <si>
    <t>陈俭锋</t>
  </si>
  <si>
    <t>高娇</t>
  </si>
  <si>
    <t>管文倩</t>
  </si>
  <si>
    <t>小学英语经验教师招聘(2人)</t>
  </si>
  <si>
    <t>刘多</t>
  </si>
  <si>
    <t>张爽</t>
  </si>
  <si>
    <t>南京市江北新区葛塘街道中心幼儿园（园长）3人</t>
  </si>
  <si>
    <t>钱世妹</t>
  </si>
  <si>
    <t>吴萍</t>
  </si>
  <si>
    <t>报考岗位及招聘数</t>
    <phoneticPr fontId="1" type="noConversion"/>
  </si>
  <si>
    <t>南京江北新区2021年公开招聘教师入围体检人员名单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</si>
</sst>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b/>
      <sz val="10"/>
      <name val="楷体_GB2312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 shrinkToFit="1"/>
    </xf>
    <xf numFmtId="176" fontId="5" fillId="0" borderId="1" xfId="1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</cellXfs>
  <cellStyles count="2">
    <cellStyle name="常规" xfId="0" builtinId="0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abSelected="1" view="pageBreakPreview" workbookViewId="0">
      <selection activeCell="I5" sqref="I5"/>
    </sheetView>
  </sheetViews>
  <sheetFormatPr defaultColWidth="8.875" defaultRowHeight="13.5"/>
  <cols>
    <col min="1" max="1" width="5.25" style="6" customWidth="1"/>
    <col min="2" max="2" width="8" style="5" customWidth="1"/>
    <col min="3" max="3" width="9.625" style="6" customWidth="1"/>
    <col min="4" max="4" width="26.375" style="6" customWidth="1"/>
    <col min="5" max="5" width="9.5" style="6" customWidth="1"/>
    <col min="6" max="6" width="9.25" style="6" customWidth="1"/>
    <col min="7" max="7" width="6.5" style="6" customWidth="1"/>
    <col min="8" max="8" width="7.75" style="5" customWidth="1"/>
    <col min="9" max="9" width="37" style="6" customWidth="1"/>
    <col min="10" max="10" width="9" style="6" bestFit="1" customWidth="1"/>
    <col min="11" max="16384" width="8.875" style="6"/>
  </cols>
  <sheetData>
    <row r="1" spans="1:8" ht="33" customHeight="1">
      <c r="A1" s="10" t="s">
        <v>139</v>
      </c>
      <c r="B1" s="10"/>
      <c r="C1" s="10"/>
      <c r="D1" s="10"/>
      <c r="E1" s="10"/>
      <c r="F1" s="10"/>
      <c r="G1" s="10"/>
      <c r="H1" s="10"/>
    </row>
    <row r="2" spans="1:8" s="3" customFormat="1" ht="33.950000000000003" customHeight="1">
      <c r="A2" s="4" t="s">
        <v>0</v>
      </c>
      <c r="B2" s="4" t="s">
        <v>1</v>
      </c>
      <c r="C2" s="4" t="s">
        <v>2</v>
      </c>
      <c r="D2" s="4" t="s">
        <v>138</v>
      </c>
      <c r="E2" s="1" t="s">
        <v>3</v>
      </c>
      <c r="F2" s="2" t="s">
        <v>4</v>
      </c>
      <c r="G2" s="1" t="s">
        <v>5</v>
      </c>
      <c r="H2" s="4" t="s">
        <v>6</v>
      </c>
    </row>
    <row r="3" spans="1:8" ht="21.95" customHeight="1">
      <c r="A3" s="7">
        <v>1</v>
      </c>
      <c r="B3" s="8" t="s">
        <v>7</v>
      </c>
      <c r="C3" s="7" t="s">
        <v>8</v>
      </c>
      <c r="D3" s="7" t="s">
        <v>9</v>
      </c>
      <c r="E3" s="7">
        <v>119</v>
      </c>
      <c r="F3" s="7">
        <v>76.2</v>
      </c>
      <c r="G3" s="9">
        <f t="shared" ref="G3:G27" si="0">ROUND(F3*0.6,2)+ROUND(E3/1.6*0.4,2)</f>
        <v>75.47</v>
      </c>
      <c r="H3" s="8">
        <v>1</v>
      </c>
    </row>
    <row r="4" spans="1:8" ht="21.95" customHeight="1">
      <c r="A4" s="7">
        <v>2</v>
      </c>
      <c r="B4" s="8" t="s">
        <v>10</v>
      </c>
      <c r="C4" s="7" t="s">
        <v>8</v>
      </c>
      <c r="D4" s="7" t="s">
        <v>11</v>
      </c>
      <c r="E4" s="7">
        <v>119.5</v>
      </c>
      <c r="F4" s="7">
        <v>84.4</v>
      </c>
      <c r="G4" s="9">
        <f t="shared" si="0"/>
        <v>80.52</v>
      </c>
      <c r="H4" s="8">
        <v>1</v>
      </c>
    </row>
    <row r="5" spans="1:8" ht="21.95" customHeight="1">
      <c r="A5" s="7">
        <v>3</v>
      </c>
      <c r="B5" s="8" t="s">
        <v>12</v>
      </c>
      <c r="C5" s="7" t="s">
        <v>8</v>
      </c>
      <c r="D5" s="7" t="s">
        <v>13</v>
      </c>
      <c r="E5" s="7">
        <v>120.5</v>
      </c>
      <c r="F5" s="7">
        <v>83.9</v>
      </c>
      <c r="G5" s="9">
        <f t="shared" si="0"/>
        <v>80.47</v>
      </c>
      <c r="H5" s="8">
        <v>1</v>
      </c>
    </row>
    <row r="6" spans="1:8" ht="21.95" customHeight="1">
      <c r="A6" s="7">
        <v>4</v>
      </c>
      <c r="B6" s="8" t="s">
        <v>14</v>
      </c>
      <c r="C6" s="7" t="s">
        <v>8</v>
      </c>
      <c r="D6" s="7" t="s">
        <v>15</v>
      </c>
      <c r="E6" s="7">
        <v>110</v>
      </c>
      <c r="F6" s="7">
        <v>91.2</v>
      </c>
      <c r="G6" s="9">
        <f t="shared" si="0"/>
        <v>82.22</v>
      </c>
      <c r="H6" s="8">
        <v>1</v>
      </c>
    </row>
    <row r="7" spans="1:8" ht="21.95" customHeight="1">
      <c r="A7" s="7">
        <v>5</v>
      </c>
      <c r="B7" s="8" t="s">
        <v>16</v>
      </c>
      <c r="C7" s="7" t="s">
        <v>8</v>
      </c>
      <c r="D7" s="7" t="s">
        <v>17</v>
      </c>
      <c r="E7" s="7">
        <v>130</v>
      </c>
      <c r="F7" s="7">
        <v>70.599999999999994</v>
      </c>
      <c r="G7" s="9">
        <f t="shared" si="0"/>
        <v>74.86</v>
      </c>
      <c r="H7" s="8">
        <v>1</v>
      </c>
    </row>
    <row r="8" spans="1:8" ht="21.95" customHeight="1">
      <c r="A8" s="7">
        <v>6</v>
      </c>
      <c r="B8" s="8" t="s">
        <v>18</v>
      </c>
      <c r="C8" s="7" t="s">
        <v>8</v>
      </c>
      <c r="D8" s="7" t="s">
        <v>19</v>
      </c>
      <c r="E8" s="7">
        <v>110.5</v>
      </c>
      <c r="F8" s="7">
        <v>70.099999999999994</v>
      </c>
      <c r="G8" s="9">
        <f t="shared" si="0"/>
        <v>69.69</v>
      </c>
      <c r="H8" s="8">
        <v>1</v>
      </c>
    </row>
    <row r="9" spans="1:8" ht="21.95" customHeight="1">
      <c r="A9" s="7">
        <v>7</v>
      </c>
      <c r="B9" s="8" t="s">
        <v>20</v>
      </c>
      <c r="C9" s="7" t="s">
        <v>8</v>
      </c>
      <c r="D9" s="7" t="s">
        <v>21</v>
      </c>
      <c r="E9" s="7">
        <v>125</v>
      </c>
      <c r="F9" s="7">
        <v>84.9</v>
      </c>
      <c r="G9" s="9">
        <f t="shared" si="0"/>
        <v>82.19</v>
      </c>
      <c r="H9" s="8">
        <v>1</v>
      </c>
    </row>
    <row r="10" spans="1:8" ht="21.95" customHeight="1">
      <c r="A10" s="7">
        <v>8</v>
      </c>
      <c r="B10" s="8" t="s">
        <v>22</v>
      </c>
      <c r="C10" s="7" t="s">
        <v>8</v>
      </c>
      <c r="D10" s="7" t="s">
        <v>23</v>
      </c>
      <c r="E10" s="7">
        <v>101.5</v>
      </c>
      <c r="F10" s="7">
        <v>76.400000000000006</v>
      </c>
      <c r="G10" s="9">
        <f t="shared" si="0"/>
        <v>71.22</v>
      </c>
      <c r="H10" s="8">
        <v>1</v>
      </c>
    </row>
    <row r="11" spans="1:8" ht="21.95" customHeight="1">
      <c r="A11" s="7">
        <v>9</v>
      </c>
      <c r="B11" s="8" t="s">
        <v>24</v>
      </c>
      <c r="C11" s="7" t="s">
        <v>8</v>
      </c>
      <c r="D11" s="7" t="s">
        <v>25</v>
      </c>
      <c r="E11" s="7">
        <v>105</v>
      </c>
      <c r="F11" s="7">
        <v>69.900000000000006</v>
      </c>
      <c r="G11" s="9">
        <f t="shared" si="0"/>
        <v>68.19</v>
      </c>
      <c r="H11" s="8">
        <v>1</v>
      </c>
    </row>
    <row r="12" spans="1:8" ht="21.95" customHeight="1">
      <c r="A12" s="7">
        <v>10</v>
      </c>
      <c r="B12" s="8" t="s">
        <v>26</v>
      </c>
      <c r="C12" s="7" t="s">
        <v>8</v>
      </c>
      <c r="D12" s="7" t="s">
        <v>27</v>
      </c>
      <c r="E12" s="7">
        <v>94</v>
      </c>
      <c r="F12" s="7">
        <v>70.7</v>
      </c>
      <c r="G12" s="9">
        <f t="shared" si="0"/>
        <v>65.92</v>
      </c>
      <c r="H12" s="8">
        <v>1</v>
      </c>
    </row>
    <row r="13" spans="1:8" ht="21.95" customHeight="1">
      <c r="A13" s="7">
        <v>11</v>
      </c>
      <c r="B13" s="8" t="s">
        <v>28</v>
      </c>
      <c r="C13" s="7" t="s">
        <v>8</v>
      </c>
      <c r="D13" s="7" t="s">
        <v>29</v>
      </c>
      <c r="E13" s="7">
        <v>124.5</v>
      </c>
      <c r="F13" s="7">
        <v>80.2</v>
      </c>
      <c r="G13" s="9">
        <f t="shared" si="0"/>
        <v>79.25</v>
      </c>
      <c r="H13" s="8">
        <v>1</v>
      </c>
    </row>
    <row r="14" spans="1:8" ht="21.95" customHeight="1">
      <c r="A14" s="7">
        <v>12</v>
      </c>
      <c r="B14" s="8" t="s">
        <v>30</v>
      </c>
      <c r="C14" s="7" t="s">
        <v>8</v>
      </c>
      <c r="D14" s="7" t="s">
        <v>31</v>
      </c>
      <c r="E14" s="7">
        <v>119.5</v>
      </c>
      <c r="F14" s="7">
        <v>79.3</v>
      </c>
      <c r="G14" s="9">
        <f t="shared" si="0"/>
        <v>77.459999999999994</v>
      </c>
      <c r="H14" s="8">
        <v>1</v>
      </c>
    </row>
    <row r="15" spans="1:8" ht="21.95" customHeight="1">
      <c r="A15" s="7">
        <v>13</v>
      </c>
      <c r="B15" s="8" t="s">
        <v>32</v>
      </c>
      <c r="C15" s="7" t="s">
        <v>8</v>
      </c>
      <c r="D15" s="7" t="s">
        <v>33</v>
      </c>
      <c r="E15" s="7">
        <v>106.5</v>
      </c>
      <c r="F15" s="7">
        <v>77.2</v>
      </c>
      <c r="G15" s="9">
        <f t="shared" si="0"/>
        <v>72.95</v>
      </c>
      <c r="H15" s="8">
        <v>1</v>
      </c>
    </row>
    <row r="16" spans="1:8" ht="21.95" customHeight="1">
      <c r="A16" s="7">
        <v>14</v>
      </c>
      <c r="B16" s="8" t="s">
        <v>34</v>
      </c>
      <c r="C16" s="7" t="s">
        <v>8</v>
      </c>
      <c r="D16" s="7" t="s">
        <v>35</v>
      </c>
      <c r="E16" s="7">
        <v>116.5</v>
      </c>
      <c r="F16" s="7">
        <v>79.099999999999994</v>
      </c>
      <c r="G16" s="9">
        <f t="shared" si="0"/>
        <v>76.59</v>
      </c>
      <c r="H16" s="8">
        <v>1</v>
      </c>
    </row>
    <row r="17" spans="1:8" ht="21.95" customHeight="1">
      <c r="A17" s="7">
        <v>15</v>
      </c>
      <c r="B17" s="8" t="s">
        <v>36</v>
      </c>
      <c r="C17" s="7" t="s">
        <v>8</v>
      </c>
      <c r="D17" s="7" t="s">
        <v>35</v>
      </c>
      <c r="E17" s="7">
        <v>120.5</v>
      </c>
      <c r="F17" s="7">
        <v>74.5</v>
      </c>
      <c r="G17" s="9">
        <f t="shared" si="0"/>
        <v>74.83</v>
      </c>
      <c r="H17" s="8">
        <v>2</v>
      </c>
    </row>
    <row r="18" spans="1:8" ht="21.95" customHeight="1">
      <c r="A18" s="7">
        <v>16</v>
      </c>
      <c r="B18" s="8" t="s">
        <v>37</v>
      </c>
      <c r="C18" s="7" t="s">
        <v>8</v>
      </c>
      <c r="D18" s="7" t="s">
        <v>35</v>
      </c>
      <c r="E18" s="7">
        <v>123</v>
      </c>
      <c r="F18" s="7">
        <v>73.099999999999994</v>
      </c>
      <c r="G18" s="9">
        <f t="shared" si="0"/>
        <v>74.61</v>
      </c>
      <c r="H18" s="8">
        <v>3</v>
      </c>
    </row>
    <row r="19" spans="1:8" ht="21.95" customHeight="1">
      <c r="A19" s="7">
        <v>17</v>
      </c>
      <c r="B19" s="8" t="s">
        <v>38</v>
      </c>
      <c r="C19" s="7" t="s">
        <v>8</v>
      </c>
      <c r="D19" s="7" t="s">
        <v>39</v>
      </c>
      <c r="E19" s="7">
        <v>131</v>
      </c>
      <c r="F19" s="7">
        <v>80</v>
      </c>
      <c r="G19" s="9">
        <f t="shared" si="0"/>
        <v>80.75</v>
      </c>
      <c r="H19" s="8">
        <v>1</v>
      </c>
    </row>
    <row r="20" spans="1:8" ht="21.95" customHeight="1">
      <c r="A20" s="7">
        <v>18</v>
      </c>
      <c r="B20" s="8" t="s">
        <v>40</v>
      </c>
      <c r="C20" s="7" t="s">
        <v>8</v>
      </c>
      <c r="D20" s="7" t="s">
        <v>39</v>
      </c>
      <c r="E20" s="7">
        <v>115.5</v>
      </c>
      <c r="F20" s="7">
        <v>81.099999999999994</v>
      </c>
      <c r="G20" s="9">
        <f t="shared" si="0"/>
        <v>77.539999999999992</v>
      </c>
      <c r="H20" s="8">
        <v>2</v>
      </c>
    </row>
    <row r="21" spans="1:8" ht="21.95" customHeight="1">
      <c r="A21" s="7">
        <v>19</v>
      </c>
      <c r="B21" s="8" t="s">
        <v>41</v>
      </c>
      <c r="C21" s="7" t="s">
        <v>8</v>
      </c>
      <c r="D21" s="7" t="s">
        <v>39</v>
      </c>
      <c r="E21" s="7">
        <v>107</v>
      </c>
      <c r="F21" s="7">
        <v>78.599999999999994</v>
      </c>
      <c r="G21" s="9">
        <f t="shared" si="0"/>
        <v>73.91</v>
      </c>
      <c r="H21" s="8">
        <v>3</v>
      </c>
    </row>
    <row r="22" spans="1:8" ht="21.95" customHeight="1">
      <c r="A22" s="7">
        <v>20</v>
      </c>
      <c r="B22" s="8" t="s">
        <v>42</v>
      </c>
      <c r="C22" s="7" t="s">
        <v>8</v>
      </c>
      <c r="D22" s="7" t="s">
        <v>39</v>
      </c>
      <c r="E22" s="7">
        <v>107</v>
      </c>
      <c r="F22" s="7">
        <v>78.599999999999994</v>
      </c>
      <c r="G22" s="9">
        <f t="shared" si="0"/>
        <v>73.91</v>
      </c>
      <c r="H22" s="8">
        <v>3</v>
      </c>
    </row>
    <row r="23" spans="1:8" ht="21.95" customHeight="1">
      <c r="A23" s="7">
        <v>21</v>
      </c>
      <c r="B23" s="8" t="s">
        <v>43</v>
      </c>
      <c r="C23" s="7" t="s">
        <v>8</v>
      </c>
      <c r="D23" s="7" t="s">
        <v>44</v>
      </c>
      <c r="E23" s="7">
        <v>121</v>
      </c>
      <c r="F23" s="7">
        <v>82.7</v>
      </c>
      <c r="G23" s="9">
        <f t="shared" si="0"/>
        <v>79.87</v>
      </c>
      <c r="H23" s="8">
        <v>1</v>
      </c>
    </row>
    <row r="24" spans="1:8" ht="21.95" customHeight="1">
      <c r="A24" s="7">
        <v>22</v>
      </c>
      <c r="B24" s="8" t="s">
        <v>45</v>
      </c>
      <c r="C24" s="7" t="s">
        <v>8</v>
      </c>
      <c r="D24" s="7" t="s">
        <v>44</v>
      </c>
      <c r="E24" s="7">
        <v>120.5</v>
      </c>
      <c r="F24" s="7">
        <v>77.7</v>
      </c>
      <c r="G24" s="9">
        <f t="shared" si="0"/>
        <v>76.75</v>
      </c>
      <c r="H24" s="8">
        <v>2</v>
      </c>
    </row>
    <row r="25" spans="1:8" ht="21.95" customHeight="1">
      <c r="A25" s="7">
        <v>23</v>
      </c>
      <c r="B25" s="8" t="s">
        <v>46</v>
      </c>
      <c r="C25" s="7" t="s">
        <v>8</v>
      </c>
      <c r="D25" s="7" t="s">
        <v>44</v>
      </c>
      <c r="E25" s="7">
        <v>122.5</v>
      </c>
      <c r="F25" s="7">
        <v>76.599999999999994</v>
      </c>
      <c r="G25" s="9">
        <f t="shared" si="0"/>
        <v>76.59</v>
      </c>
      <c r="H25" s="8">
        <v>3</v>
      </c>
    </row>
    <row r="26" spans="1:8" ht="21.95" customHeight="1">
      <c r="A26" s="7">
        <v>24</v>
      </c>
      <c r="B26" s="8" t="s">
        <v>47</v>
      </c>
      <c r="C26" s="7" t="s">
        <v>8</v>
      </c>
      <c r="D26" s="7" t="s">
        <v>48</v>
      </c>
      <c r="E26" s="7">
        <v>113</v>
      </c>
      <c r="F26" s="7">
        <v>85.6</v>
      </c>
      <c r="G26" s="9">
        <f t="shared" si="0"/>
        <v>79.61</v>
      </c>
      <c r="H26" s="8">
        <v>1</v>
      </c>
    </row>
    <row r="27" spans="1:8" ht="21.95" customHeight="1">
      <c r="A27" s="7">
        <v>25</v>
      </c>
      <c r="B27" s="8" t="s">
        <v>49</v>
      </c>
      <c r="C27" s="7" t="s">
        <v>8</v>
      </c>
      <c r="D27" s="7" t="s">
        <v>48</v>
      </c>
      <c r="E27" s="7">
        <v>110</v>
      </c>
      <c r="F27" s="7">
        <v>76.400000000000006</v>
      </c>
      <c r="G27" s="9">
        <f t="shared" si="0"/>
        <v>73.34</v>
      </c>
      <c r="H27" s="8">
        <v>2</v>
      </c>
    </row>
    <row r="28" spans="1:8" ht="21.95" customHeight="1">
      <c r="A28" s="7">
        <v>26</v>
      </c>
      <c r="B28" s="8" t="s">
        <v>50</v>
      </c>
      <c r="C28" s="7" t="s">
        <v>8</v>
      </c>
      <c r="D28" s="7" t="s">
        <v>48</v>
      </c>
      <c r="E28" s="7">
        <v>101</v>
      </c>
      <c r="F28" s="7">
        <v>77.900000000000006</v>
      </c>
      <c r="G28" s="9">
        <f t="shared" ref="G28:G51" si="1">ROUND(F28*0.6,2)+ROUND(E28/1.6*0.4,2)</f>
        <v>71.990000000000009</v>
      </c>
      <c r="H28" s="8">
        <v>3</v>
      </c>
    </row>
    <row r="29" spans="1:8" ht="21.95" customHeight="1">
      <c r="A29" s="7">
        <v>27</v>
      </c>
      <c r="B29" s="8" t="s">
        <v>51</v>
      </c>
      <c r="C29" s="7" t="s">
        <v>8</v>
      </c>
      <c r="D29" s="7" t="s">
        <v>52</v>
      </c>
      <c r="E29" s="7">
        <v>104</v>
      </c>
      <c r="F29" s="7">
        <v>78</v>
      </c>
      <c r="G29" s="9">
        <f t="shared" si="1"/>
        <v>72.8</v>
      </c>
      <c r="H29" s="8">
        <v>1</v>
      </c>
    </row>
    <row r="30" spans="1:8" ht="21.95" customHeight="1">
      <c r="A30" s="7">
        <v>28</v>
      </c>
      <c r="B30" s="8" t="s">
        <v>53</v>
      </c>
      <c r="C30" s="7" t="s">
        <v>8</v>
      </c>
      <c r="D30" s="7" t="s">
        <v>54</v>
      </c>
      <c r="E30" s="7">
        <v>111</v>
      </c>
      <c r="F30" s="7">
        <v>83.2</v>
      </c>
      <c r="G30" s="9">
        <f t="shared" si="1"/>
        <v>77.67</v>
      </c>
      <c r="H30" s="8">
        <v>1</v>
      </c>
    </row>
    <row r="31" spans="1:8" ht="21.95" customHeight="1">
      <c r="A31" s="7">
        <v>29</v>
      </c>
      <c r="B31" s="8" t="s">
        <v>55</v>
      </c>
      <c r="C31" s="7" t="s">
        <v>8</v>
      </c>
      <c r="D31" s="7" t="s">
        <v>54</v>
      </c>
      <c r="E31" s="7">
        <v>114</v>
      </c>
      <c r="F31" s="7">
        <v>81.7</v>
      </c>
      <c r="G31" s="9">
        <f t="shared" si="1"/>
        <v>77.52000000000001</v>
      </c>
      <c r="H31" s="8">
        <v>2</v>
      </c>
    </row>
    <row r="32" spans="1:8" ht="21.95" customHeight="1">
      <c r="A32" s="7">
        <v>30</v>
      </c>
      <c r="B32" s="8" t="s">
        <v>56</v>
      </c>
      <c r="C32" s="7" t="s">
        <v>8</v>
      </c>
      <c r="D32" s="7" t="s">
        <v>54</v>
      </c>
      <c r="E32" s="7">
        <v>119</v>
      </c>
      <c r="F32" s="7">
        <v>76</v>
      </c>
      <c r="G32" s="9">
        <f t="shared" si="1"/>
        <v>75.349999999999994</v>
      </c>
      <c r="H32" s="8">
        <v>3</v>
      </c>
    </row>
    <row r="33" spans="1:8" ht="21.95" customHeight="1">
      <c r="A33" s="7">
        <v>31</v>
      </c>
      <c r="B33" s="8" t="s">
        <v>57</v>
      </c>
      <c r="C33" s="7" t="s">
        <v>8</v>
      </c>
      <c r="D33" s="7" t="s">
        <v>54</v>
      </c>
      <c r="E33" s="7">
        <v>116.5</v>
      </c>
      <c r="F33" s="7">
        <v>77</v>
      </c>
      <c r="G33" s="9">
        <f t="shared" si="1"/>
        <v>75.33</v>
      </c>
      <c r="H33" s="8">
        <v>4</v>
      </c>
    </row>
    <row r="34" spans="1:8" ht="21.95" customHeight="1">
      <c r="A34" s="7">
        <v>32</v>
      </c>
      <c r="B34" s="8" t="s">
        <v>58</v>
      </c>
      <c r="C34" s="7" t="s">
        <v>8</v>
      </c>
      <c r="D34" s="7" t="s">
        <v>59</v>
      </c>
      <c r="E34" s="7">
        <v>122.5</v>
      </c>
      <c r="F34" s="7">
        <v>80</v>
      </c>
      <c r="G34" s="9">
        <f t="shared" si="1"/>
        <v>78.63</v>
      </c>
      <c r="H34" s="8">
        <v>1</v>
      </c>
    </row>
    <row r="35" spans="1:8" ht="21.95" customHeight="1">
      <c r="A35" s="7">
        <v>33</v>
      </c>
      <c r="B35" s="8" t="s">
        <v>60</v>
      </c>
      <c r="C35" s="7" t="s">
        <v>8</v>
      </c>
      <c r="D35" s="7" t="s">
        <v>59</v>
      </c>
      <c r="E35" s="7">
        <v>120</v>
      </c>
      <c r="F35" s="7">
        <v>79.400000000000006</v>
      </c>
      <c r="G35" s="9">
        <f t="shared" si="1"/>
        <v>77.64</v>
      </c>
      <c r="H35" s="8">
        <v>2</v>
      </c>
    </row>
    <row r="36" spans="1:8" ht="21.95" customHeight="1">
      <c r="A36" s="7">
        <v>34</v>
      </c>
      <c r="B36" s="8" t="s">
        <v>61</v>
      </c>
      <c r="C36" s="7" t="s">
        <v>8</v>
      </c>
      <c r="D36" s="7" t="s">
        <v>59</v>
      </c>
      <c r="E36" s="7">
        <v>122</v>
      </c>
      <c r="F36" s="7">
        <v>78.400000000000006</v>
      </c>
      <c r="G36" s="9">
        <f t="shared" si="1"/>
        <v>77.539999999999992</v>
      </c>
      <c r="H36" s="8">
        <v>3</v>
      </c>
    </row>
    <row r="37" spans="1:8" ht="21.95" customHeight="1">
      <c r="A37" s="7">
        <v>35</v>
      </c>
      <c r="B37" s="8" t="s">
        <v>62</v>
      </c>
      <c r="C37" s="7" t="s">
        <v>8</v>
      </c>
      <c r="D37" s="7" t="s">
        <v>63</v>
      </c>
      <c r="E37" s="7">
        <v>128</v>
      </c>
      <c r="F37" s="7">
        <v>78.599999999999994</v>
      </c>
      <c r="G37" s="9">
        <f t="shared" si="1"/>
        <v>79.16</v>
      </c>
      <c r="H37" s="8">
        <v>1</v>
      </c>
    </row>
    <row r="38" spans="1:8" ht="21.95" customHeight="1">
      <c r="A38" s="7">
        <v>36</v>
      </c>
      <c r="B38" s="8" t="s">
        <v>64</v>
      </c>
      <c r="C38" s="7" t="s">
        <v>8</v>
      </c>
      <c r="D38" s="7" t="s">
        <v>65</v>
      </c>
      <c r="E38" s="7">
        <v>115.5</v>
      </c>
      <c r="F38" s="7">
        <v>79.8</v>
      </c>
      <c r="G38" s="9">
        <f t="shared" si="1"/>
        <v>76.760000000000005</v>
      </c>
      <c r="H38" s="8">
        <v>1</v>
      </c>
    </row>
    <row r="39" spans="1:8" ht="21.95" customHeight="1">
      <c r="A39" s="7">
        <v>37</v>
      </c>
      <c r="B39" s="8" t="s">
        <v>66</v>
      </c>
      <c r="C39" s="7" t="s">
        <v>8</v>
      </c>
      <c r="D39" s="7" t="s">
        <v>67</v>
      </c>
      <c r="E39" s="7">
        <v>114.5</v>
      </c>
      <c r="F39" s="7">
        <v>89.1</v>
      </c>
      <c r="G39" s="9">
        <f t="shared" si="1"/>
        <v>82.09</v>
      </c>
      <c r="H39" s="8">
        <v>1</v>
      </c>
    </row>
    <row r="40" spans="1:8" ht="21.95" customHeight="1">
      <c r="A40" s="7">
        <v>38</v>
      </c>
      <c r="B40" s="8" t="s">
        <v>68</v>
      </c>
      <c r="C40" s="7" t="s">
        <v>8</v>
      </c>
      <c r="D40" s="7" t="s">
        <v>67</v>
      </c>
      <c r="E40" s="7">
        <v>119</v>
      </c>
      <c r="F40" s="7">
        <v>85.8</v>
      </c>
      <c r="G40" s="9">
        <f t="shared" si="1"/>
        <v>81.22999999999999</v>
      </c>
      <c r="H40" s="8">
        <v>2</v>
      </c>
    </row>
    <row r="41" spans="1:8" ht="21.95" customHeight="1">
      <c r="A41" s="7">
        <v>39</v>
      </c>
      <c r="B41" s="8" t="s">
        <v>69</v>
      </c>
      <c r="C41" s="7" t="s">
        <v>8</v>
      </c>
      <c r="D41" s="7" t="s">
        <v>67</v>
      </c>
      <c r="E41" s="7">
        <v>112.5</v>
      </c>
      <c r="F41" s="7">
        <v>87.5</v>
      </c>
      <c r="G41" s="9">
        <f t="shared" si="1"/>
        <v>80.63</v>
      </c>
      <c r="H41" s="8">
        <v>3</v>
      </c>
    </row>
    <row r="42" spans="1:8" ht="21.95" customHeight="1">
      <c r="A42" s="7">
        <v>40</v>
      </c>
      <c r="B42" s="8" t="s">
        <v>70</v>
      </c>
      <c r="C42" s="7" t="s">
        <v>8</v>
      </c>
      <c r="D42" s="7" t="s">
        <v>67</v>
      </c>
      <c r="E42" s="7">
        <v>110.5</v>
      </c>
      <c r="F42" s="7">
        <v>88.1</v>
      </c>
      <c r="G42" s="9">
        <f t="shared" si="1"/>
        <v>80.489999999999995</v>
      </c>
      <c r="H42" s="8">
        <v>4</v>
      </c>
    </row>
    <row r="43" spans="1:8" ht="21.95" customHeight="1">
      <c r="A43" s="7">
        <v>41</v>
      </c>
      <c r="B43" s="8" t="s">
        <v>71</v>
      </c>
      <c r="C43" s="7" t="s">
        <v>8</v>
      </c>
      <c r="D43" s="7" t="s">
        <v>67</v>
      </c>
      <c r="E43" s="7">
        <v>114.5</v>
      </c>
      <c r="F43" s="7">
        <v>86.4</v>
      </c>
      <c r="G43" s="9">
        <f t="shared" si="1"/>
        <v>80.47</v>
      </c>
      <c r="H43" s="8">
        <v>5</v>
      </c>
    </row>
    <row r="44" spans="1:8" ht="21.95" customHeight="1">
      <c r="A44" s="7">
        <v>42</v>
      </c>
      <c r="B44" s="8" t="s">
        <v>72</v>
      </c>
      <c r="C44" s="7" t="s">
        <v>8</v>
      </c>
      <c r="D44" s="7" t="s">
        <v>67</v>
      </c>
      <c r="E44" s="7">
        <v>117.5</v>
      </c>
      <c r="F44" s="7">
        <v>84.4</v>
      </c>
      <c r="G44" s="9">
        <f t="shared" si="1"/>
        <v>80.02</v>
      </c>
      <c r="H44" s="8">
        <v>6</v>
      </c>
    </row>
    <row r="45" spans="1:8" ht="21.95" customHeight="1">
      <c r="A45" s="7">
        <v>43</v>
      </c>
      <c r="B45" s="8" t="s">
        <v>73</v>
      </c>
      <c r="C45" s="7" t="s">
        <v>8</v>
      </c>
      <c r="D45" s="7" t="s">
        <v>67</v>
      </c>
      <c r="E45" s="7">
        <v>115</v>
      </c>
      <c r="F45" s="7">
        <v>84.9</v>
      </c>
      <c r="G45" s="9">
        <f t="shared" si="1"/>
        <v>79.69</v>
      </c>
      <c r="H45" s="8">
        <v>7</v>
      </c>
    </row>
    <row r="46" spans="1:8" ht="21.95" customHeight="1">
      <c r="A46" s="7">
        <v>44</v>
      </c>
      <c r="B46" s="8" t="s">
        <v>74</v>
      </c>
      <c r="C46" s="7" t="s">
        <v>8</v>
      </c>
      <c r="D46" s="7" t="s">
        <v>67</v>
      </c>
      <c r="E46" s="7">
        <v>113.5</v>
      </c>
      <c r="F46" s="7">
        <v>85.3</v>
      </c>
      <c r="G46" s="9">
        <f t="shared" si="1"/>
        <v>79.56</v>
      </c>
      <c r="H46" s="8">
        <v>8</v>
      </c>
    </row>
    <row r="47" spans="1:8" ht="21.95" customHeight="1">
      <c r="A47" s="7">
        <v>45</v>
      </c>
      <c r="B47" s="8" t="s">
        <v>75</v>
      </c>
      <c r="C47" s="7" t="s">
        <v>8</v>
      </c>
      <c r="D47" s="7" t="s">
        <v>67</v>
      </c>
      <c r="E47" s="7">
        <v>112</v>
      </c>
      <c r="F47" s="7">
        <v>85.7</v>
      </c>
      <c r="G47" s="9">
        <f t="shared" si="1"/>
        <v>79.42</v>
      </c>
      <c r="H47" s="8">
        <v>9</v>
      </c>
    </row>
    <row r="48" spans="1:8" ht="21.95" customHeight="1">
      <c r="A48" s="7">
        <v>46</v>
      </c>
      <c r="B48" s="8" t="s">
        <v>76</v>
      </c>
      <c r="C48" s="7" t="s">
        <v>8</v>
      </c>
      <c r="D48" s="7" t="s">
        <v>77</v>
      </c>
      <c r="E48" s="7">
        <v>119.5</v>
      </c>
      <c r="F48" s="7">
        <v>87.8</v>
      </c>
      <c r="G48" s="9">
        <f t="shared" si="1"/>
        <v>82.56</v>
      </c>
      <c r="H48" s="8">
        <v>1</v>
      </c>
    </row>
    <row r="49" spans="1:8" ht="21.95" customHeight="1">
      <c r="A49" s="7">
        <v>47</v>
      </c>
      <c r="B49" s="8" t="s">
        <v>78</v>
      </c>
      <c r="C49" s="7" t="s">
        <v>8</v>
      </c>
      <c r="D49" s="7" t="s">
        <v>77</v>
      </c>
      <c r="E49" s="7">
        <v>118.5</v>
      </c>
      <c r="F49" s="7">
        <v>86.6</v>
      </c>
      <c r="G49" s="9">
        <f t="shared" si="1"/>
        <v>81.59</v>
      </c>
      <c r="H49" s="8">
        <v>2</v>
      </c>
    </row>
    <row r="50" spans="1:8" ht="21.95" customHeight="1">
      <c r="A50" s="7">
        <v>48</v>
      </c>
      <c r="B50" s="8" t="s">
        <v>79</v>
      </c>
      <c r="C50" s="7" t="s">
        <v>8</v>
      </c>
      <c r="D50" s="7" t="s">
        <v>77</v>
      </c>
      <c r="E50" s="7">
        <v>121</v>
      </c>
      <c r="F50" s="7">
        <v>83</v>
      </c>
      <c r="G50" s="9">
        <f t="shared" si="1"/>
        <v>80.05</v>
      </c>
      <c r="H50" s="8">
        <v>3</v>
      </c>
    </row>
    <row r="51" spans="1:8" ht="21.95" customHeight="1">
      <c r="A51" s="7">
        <v>49</v>
      </c>
      <c r="B51" s="8" t="s">
        <v>80</v>
      </c>
      <c r="C51" s="7" t="s">
        <v>8</v>
      </c>
      <c r="D51" s="7" t="s">
        <v>77</v>
      </c>
      <c r="E51" s="7">
        <v>112</v>
      </c>
      <c r="F51" s="7">
        <v>85.4</v>
      </c>
      <c r="G51" s="9">
        <f t="shared" si="1"/>
        <v>79.240000000000009</v>
      </c>
      <c r="H51" s="8">
        <v>4</v>
      </c>
    </row>
    <row r="52" spans="1:8" ht="21.95" customHeight="1">
      <c r="A52" s="7">
        <v>50</v>
      </c>
      <c r="B52" s="8" t="s">
        <v>81</v>
      </c>
      <c r="C52" s="7" t="s">
        <v>8</v>
      </c>
      <c r="D52" s="7" t="s">
        <v>77</v>
      </c>
      <c r="E52" s="7">
        <v>116</v>
      </c>
      <c r="F52" s="7">
        <v>83.4</v>
      </c>
      <c r="G52" s="9">
        <f t="shared" ref="G52:G70" si="2">ROUND(F52*0.6,2)+ROUND(E52/1.6*0.4,2)</f>
        <v>79.039999999999992</v>
      </c>
      <c r="H52" s="8">
        <v>5</v>
      </c>
    </row>
    <row r="53" spans="1:8" ht="21.95" customHeight="1">
      <c r="A53" s="7">
        <v>51</v>
      </c>
      <c r="B53" s="8" t="s">
        <v>82</v>
      </c>
      <c r="C53" s="7" t="s">
        <v>8</v>
      </c>
      <c r="D53" s="7" t="s">
        <v>77</v>
      </c>
      <c r="E53" s="7">
        <v>121</v>
      </c>
      <c r="F53" s="7">
        <v>80.5</v>
      </c>
      <c r="G53" s="9">
        <f t="shared" si="2"/>
        <v>78.55</v>
      </c>
      <c r="H53" s="8">
        <v>6</v>
      </c>
    </row>
    <row r="54" spans="1:8" ht="21.95" customHeight="1">
      <c r="A54" s="7">
        <v>52</v>
      </c>
      <c r="B54" s="8" t="s">
        <v>83</v>
      </c>
      <c r="C54" s="7" t="s">
        <v>8</v>
      </c>
      <c r="D54" s="7" t="s">
        <v>77</v>
      </c>
      <c r="E54" s="7">
        <v>113.5</v>
      </c>
      <c r="F54" s="7">
        <v>81.3</v>
      </c>
      <c r="G54" s="9">
        <f t="shared" si="2"/>
        <v>77.16</v>
      </c>
      <c r="H54" s="8">
        <v>7</v>
      </c>
    </row>
    <row r="55" spans="1:8" ht="21.95" customHeight="1">
      <c r="A55" s="7">
        <v>53</v>
      </c>
      <c r="B55" s="8" t="s">
        <v>84</v>
      </c>
      <c r="C55" s="7" t="s">
        <v>8</v>
      </c>
      <c r="D55" s="7" t="s">
        <v>77</v>
      </c>
      <c r="E55" s="7">
        <v>113.5</v>
      </c>
      <c r="F55" s="7">
        <v>80.7</v>
      </c>
      <c r="G55" s="9">
        <f t="shared" si="2"/>
        <v>76.8</v>
      </c>
      <c r="H55" s="8">
        <v>8</v>
      </c>
    </row>
    <row r="56" spans="1:8" ht="21.95" customHeight="1">
      <c r="A56" s="7">
        <v>54</v>
      </c>
      <c r="B56" s="8" t="s">
        <v>85</v>
      </c>
      <c r="C56" s="7" t="s">
        <v>8</v>
      </c>
      <c r="D56" s="7" t="s">
        <v>77</v>
      </c>
      <c r="E56" s="7">
        <v>113.5</v>
      </c>
      <c r="F56" s="7">
        <v>80.599999999999994</v>
      </c>
      <c r="G56" s="9">
        <f t="shared" si="2"/>
        <v>76.739999999999995</v>
      </c>
      <c r="H56" s="8">
        <v>9</v>
      </c>
    </row>
    <row r="57" spans="1:8" ht="21.95" customHeight="1">
      <c r="A57" s="7">
        <v>55</v>
      </c>
      <c r="B57" s="8" t="s">
        <v>86</v>
      </c>
      <c r="C57" s="7" t="s">
        <v>8</v>
      </c>
      <c r="D57" s="7" t="s">
        <v>77</v>
      </c>
      <c r="E57" s="7">
        <v>119</v>
      </c>
      <c r="F57" s="7">
        <v>78.099999999999994</v>
      </c>
      <c r="G57" s="9">
        <f t="shared" si="2"/>
        <v>76.61</v>
      </c>
      <c r="H57" s="8">
        <v>10</v>
      </c>
    </row>
    <row r="58" spans="1:8" ht="21.95" customHeight="1">
      <c r="A58" s="7">
        <v>56</v>
      </c>
      <c r="B58" s="8" t="s">
        <v>87</v>
      </c>
      <c r="C58" s="7" t="s">
        <v>8</v>
      </c>
      <c r="D58" s="7" t="s">
        <v>88</v>
      </c>
      <c r="E58" s="7">
        <v>130</v>
      </c>
      <c r="F58" s="7">
        <v>79.3</v>
      </c>
      <c r="G58" s="9">
        <f t="shared" si="2"/>
        <v>80.08</v>
      </c>
      <c r="H58" s="8">
        <v>1</v>
      </c>
    </row>
    <row r="59" spans="1:8" ht="21.95" customHeight="1">
      <c r="A59" s="7">
        <v>57</v>
      </c>
      <c r="B59" s="8" t="s">
        <v>89</v>
      </c>
      <c r="C59" s="7" t="s">
        <v>8</v>
      </c>
      <c r="D59" s="7" t="s">
        <v>88</v>
      </c>
      <c r="E59" s="7">
        <v>116</v>
      </c>
      <c r="F59" s="7">
        <v>83.3</v>
      </c>
      <c r="G59" s="9">
        <f t="shared" si="2"/>
        <v>78.97999999999999</v>
      </c>
      <c r="H59" s="8">
        <v>2</v>
      </c>
    </row>
    <row r="60" spans="1:8" ht="21.95" customHeight="1">
      <c r="A60" s="7">
        <v>58</v>
      </c>
      <c r="B60" s="8" t="s">
        <v>90</v>
      </c>
      <c r="C60" s="7" t="s">
        <v>8</v>
      </c>
      <c r="D60" s="7" t="s">
        <v>88</v>
      </c>
      <c r="E60" s="7">
        <v>113</v>
      </c>
      <c r="F60" s="7">
        <v>83.8</v>
      </c>
      <c r="G60" s="9">
        <f t="shared" si="2"/>
        <v>78.53</v>
      </c>
      <c r="H60" s="8">
        <v>3</v>
      </c>
    </row>
    <row r="61" spans="1:8" ht="21.95" customHeight="1">
      <c r="A61" s="7">
        <v>59</v>
      </c>
      <c r="B61" s="8" t="s">
        <v>91</v>
      </c>
      <c r="C61" s="7" t="s">
        <v>8</v>
      </c>
      <c r="D61" s="7" t="s">
        <v>88</v>
      </c>
      <c r="E61" s="7">
        <v>113.5</v>
      </c>
      <c r="F61" s="7">
        <v>83.2</v>
      </c>
      <c r="G61" s="9">
        <f t="shared" si="2"/>
        <v>78.3</v>
      </c>
      <c r="H61" s="8">
        <v>4</v>
      </c>
    </row>
    <row r="62" spans="1:8" ht="21.95" customHeight="1">
      <c r="A62" s="7">
        <v>60</v>
      </c>
      <c r="B62" s="8" t="s">
        <v>92</v>
      </c>
      <c r="C62" s="7" t="s">
        <v>8</v>
      </c>
      <c r="D62" s="7" t="s">
        <v>88</v>
      </c>
      <c r="E62" s="7">
        <v>111</v>
      </c>
      <c r="F62" s="7">
        <v>83</v>
      </c>
      <c r="G62" s="9">
        <f t="shared" si="2"/>
        <v>77.55</v>
      </c>
      <c r="H62" s="8">
        <v>5</v>
      </c>
    </row>
    <row r="63" spans="1:8" ht="21.95" customHeight="1">
      <c r="A63" s="7">
        <v>61</v>
      </c>
      <c r="B63" s="8" t="s">
        <v>93</v>
      </c>
      <c r="C63" s="7" t="s">
        <v>8</v>
      </c>
      <c r="D63" s="7" t="s">
        <v>94</v>
      </c>
      <c r="E63" s="7">
        <v>114.5</v>
      </c>
      <c r="F63" s="7">
        <v>82.7</v>
      </c>
      <c r="G63" s="9">
        <f t="shared" si="2"/>
        <v>78.25</v>
      </c>
      <c r="H63" s="8">
        <v>1</v>
      </c>
    </row>
    <row r="64" spans="1:8" ht="21.95" customHeight="1">
      <c r="A64" s="7">
        <v>62</v>
      </c>
      <c r="B64" s="8" t="s">
        <v>95</v>
      </c>
      <c r="C64" s="7" t="s">
        <v>8</v>
      </c>
      <c r="D64" s="7" t="s">
        <v>96</v>
      </c>
      <c r="E64" s="7">
        <v>109.5</v>
      </c>
      <c r="F64" s="7">
        <v>84.4</v>
      </c>
      <c r="G64" s="9">
        <f t="shared" si="2"/>
        <v>78.02</v>
      </c>
      <c r="H64" s="8">
        <v>1</v>
      </c>
    </row>
    <row r="65" spans="1:8" ht="21.95" customHeight="1">
      <c r="A65" s="7">
        <v>63</v>
      </c>
      <c r="B65" s="8" t="s">
        <v>97</v>
      </c>
      <c r="C65" s="7" t="s">
        <v>98</v>
      </c>
      <c r="D65" s="7" t="s">
        <v>99</v>
      </c>
      <c r="E65" s="7">
        <v>137.5</v>
      </c>
      <c r="F65" s="7">
        <v>83.2</v>
      </c>
      <c r="G65" s="9">
        <f t="shared" si="2"/>
        <v>84.300000000000011</v>
      </c>
      <c r="H65" s="8">
        <v>1</v>
      </c>
    </row>
    <row r="66" spans="1:8" ht="21.95" customHeight="1">
      <c r="A66" s="7">
        <v>64</v>
      </c>
      <c r="B66" s="8" t="s">
        <v>100</v>
      </c>
      <c r="C66" s="7" t="s">
        <v>98</v>
      </c>
      <c r="D66" s="7" t="s">
        <v>101</v>
      </c>
      <c r="E66" s="7">
        <v>119</v>
      </c>
      <c r="F66" s="7">
        <v>84.3</v>
      </c>
      <c r="G66" s="9">
        <f t="shared" si="2"/>
        <v>80.33</v>
      </c>
      <c r="H66" s="8">
        <v>1</v>
      </c>
    </row>
    <row r="67" spans="1:8" ht="21.95" customHeight="1">
      <c r="A67" s="7">
        <v>65</v>
      </c>
      <c r="B67" s="8" t="s">
        <v>102</v>
      </c>
      <c r="C67" s="7" t="s">
        <v>98</v>
      </c>
      <c r="D67" s="7" t="s">
        <v>103</v>
      </c>
      <c r="E67" s="7">
        <v>115</v>
      </c>
      <c r="F67" s="7">
        <v>79</v>
      </c>
      <c r="G67" s="9">
        <f t="shared" si="2"/>
        <v>76.150000000000006</v>
      </c>
      <c r="H67" s="8">
        <v>1</v>
      </c>
    </row>
    <row r="68" spans="1:8" ht="21.95" customHeight="1">
      <c r="A68" s="7">
        <v>66</v>
      </c>
      <c r="B68" s="8" t="s">
        <v>104</v>
      </c>
      <c r="C68" s="7" t="s">
        <v>98</v>
      </c>
      <c r="D68" s="7" t="s">
        <v>105</v>
      </c>
      <c r="E68" s="7">
        <v>129</v>
      </c>
      <c r="F68" s="7">
        <v>83.2</v>
      </c>
      <c r="G68" s="9">
        <f t="shared" si="2"/>
        <v>82.17</v>
      </c>
      <c r="H68" s="8">
        <v>1</v>
      </c>
    </row>
    <row r="69" spans="1:8" ht="21.95" customHeight="1">
      <c r="A69" s="7">
        <v>67</v>
      </c>
      <c r="B69" s="8" t="s">
        <v>106</v>
      </c>
      <c r="C69" s="7" t="s">
        <v>98</v>
      </c>
      <c r="D69" s="7" t="s">
        <v>107</v>
      </c>
      <c r="E69" s="7">
        <v>117</v>
      </c>
      <c r="F69" s="7">
        <v>78.5</v>
      </c>
      <c r="G69" s="9">
        <f t="shared" si="2"/>
        <v>76.349999999999994</v>
      </c>
      <c r="H69" s="8">
        <v>1</v>
      </c>
    </row>
    <row r="70" spans="1:8" ht="21.95" customHeight="1">
      <c r="A70" s="7">
        <v>68</v>
      </c>
      <c r="B70" s="8" t="s">
        <v>108</v>
      </c>
      <c r="C70" s="7" t="s">
        <v>98</v>
      </c>
      <c r="D70" s="7" t="s">
        <v>107</v>
      </c>
      <c r="E70" s="7">
        <v>106</v>
      </c>
      <c r="F70" s="7">
        <v>74.599999999999994</v>
      </c>
      <c r="G70" s="9">
        <f t="shared" si="2"/>
        <v>71.259999999999991</v>
      </c>
      <c r="H70" s="8">
        <v>2</v>
      </c>
    </row>
    <row r="71" spans="1:8" ht="21.95" customHeight="1">
      <c r="A71" s="7">
        <v>69</v>
      </c>
      <c r="B71" s="8" t="s">
        <v>109</v>
      </c>
      <c r="C71" s="7" t="s">
        <v>98</v>
      </c>
      <c r="D71" s="7" t="s">
        <v>110</v>
      </c>
      <c r="E71" s="7">
        <v>119.5</v>
      </c>
      <c r="F71" s="7">
        <v>82.3</v>
      </c>
      <c r="G71" s="9">
        <f t="shared" ref="G71:G91" si="3">ROUND(F71*0.6,2)+ROUND(E71/1.6*0.4,2)</f>
        <v>79.260000000000005</v>
      </c>
      <c r="H71" s="8">
        <v>1</v>
      </c>
    </row>
    <row r="72" spans="1:8" ht="21.95" customHeight="1">
      <c r="A72" s="7">
        <v>70</v>
      </c>
      <c r="B72" s="8" t="s">
        <v>111</v>
      </c>
      <c r="C72" s="7" t="s">
        <v>98</v>
      </c>
      <c r="D72" s="7" t="s">
        <v>110</v>
      </c>
      <c r="E72" s="7">
        <v>111</v>
      </c>
      <c r="F72" s="7">
        <v>85.5</v>
      </c>
      <c r="G72" s="9">
        <f t="shared" si="3"/>
        <v>79.05</v>
      </c>
      <c r="H72" s="8">
        <v>2</v>
      </c>
    </row>
    <row r="73" spans="1:8" ht="21.95" customHeight="1">
      <c r="A73" s="7">
        <v>71</v>
      </c>
      <c r="B73" s="8" t="s">
        <v>112</v>
      </c>
      <c r="C73" s="7" t="s">
        <v>98</v>
      </c>
      <c r="D73" s="7" t="s">
        <v>113</v>
      </c>
      <c r="E73" s="7">
        <v>109</v>
      </c>
      <c r="F73" s="7">
        <v>85</v>
      </c>
      <c r="G73" s="9">
        <f t="shared" si="3"/>
        <v>78.25</v>
      </c>
      <c r="H73" s="8">
        <v>1</v>
      </c>
    </row>
    <row r="74" spans="1:8" ht="21.95" customHeight="1">
      <c r="A74" s="7">
        <v>72</v>
      </c>
      <c r="B74" s="8" t="s">
        <v>114</v>
      </c>
      <c r="C74" s="7" t="s">
        <v>98</v>
      </c>
      <c r="D74" s="7" t="s">
        <v>113</v>
      </c>
      <c r="E74" s="7">
        <v>109</v>
      </c>
      <c r="F74" s="7">
        <v>83.1</v>
      </c>
      <c r="G74" s="9">
        <f t="shared" si="3"/>
        <v>77.11</v>
      </c>
      <c r="H74" s="8">
        <v>2</v>
      </c>
    </row>
    <row r="75" spans="1:8" ht="21.95" customHeight="1">
      <c r="A75" s="7">
        <v>73</v>
      </c>
      <c r="B75" s="8" t="s">
        <v>115</v>
      </c>
      <c r="C75" s="7" t="s">
        <v>98</v>
      </c>
      <c r="D75" s="7" t="s">
        <v>116</v>
      </c>
      <c r="E75" s="7">
        <v>107</v>
      </c>
      <c r="F75" s="7">
        <v>88.4</v>
      </c>
      <c r="G75" s="9">
        <f t="shared" si="3"/>
        <v>79.789999999999992</v>
      </c>
      <c r="H75" s="8">
        <v>1</v>
      </c>
    </row>
    <row r="76" spans="1:8" ht="21.95" customHeight="1">
      <c r="A76" s="7">
        <v>74</v>
      </c>
      <c r="B76" s="8" t="s">
        <v>117</v>
      </c>
      <c r="C76" s="7" t="s">
        <v>98</v>
      </c>
      <c r="D76" s="7" t="s">
        <v>116</v>
      </c>
      <c r="E76" s="7">
        <v>104</v>
      </c>
      <c r="F76" s="7">
        <v>85.8</v>
      </c>
      <c r="G76" s="9">
        <f t="shared" si="3"/>
        <v>77.47999999999999</v>
      </c>
      <c r="H76" s="8">
        <v>2</v>
      </c>
    </row>
    <row r="77" spans="1:8" ht="21.95" customHeight="1">
      <c r="A77" s="7">
        <v>75</v>
      </c>
      <c r="B77" s="8" t="s">
        <v>118</v>
      </c>
      <c r="C77" s="7" t="s">
        <v>98</v>
      </c>
      <c r="D77" s="7" t="s">
        <v>116</v>
      </c>
      <c r="E77" s="7">
        <v>109.5</v>
      </c>
      <c r="F77" s="7">
        <v>82.9</v>
      </c>
      <c r="G77" s="9">
        <f t="shared" si="3"/>
        <v>77.12</v>
      </c>
      <c r="H77" s="8">
        <v>3</v>
      </c>
    </row>
    <row r="78" spans="1:8" ht="21.95" customHeight="1">
      <c r="A78" s="7">
        <v>76</v>
      </c>
      <c r="B78" s="8" t="s">
        <v>119</v>
      </c>
      <c r="C78" s="7" t="s">
        <v>98</v>
      </c>
      <c r="D78" s="7" t="s">
        <v>116</v>
      </c>
      <c r="E78" s="7">
        <v>104</v>
      </c>
      <c r="F78" s="7">
        <v>83.2</v>
      </c>
      <c r="G78" s="9">
        <f t="shared" si="3"/>
        <v>75.92</v>
      </c>
      <c r="H78" s="8">
        <v>4</v>
      </c>
    </row>
    <row r="79" spans="1:8" ht="21.95" customHeight="1">
      <c r="A79" s="7">
        <v>77</v>
      </c>
      <c r="B79" s="8" t="s">
        <v>120</v>
      </c>
      <c r="C79" s="7" t="s">
        <v>98</v>
      </c>
      <c r="D79" s="7" t="s">
        <v>116</v>
      </c>
      <c r="E79" s="7">
        <v>104</v>
      </c>
      <c r="F79" s="7">
        <v>82.3</v>
      </c>
      <c r="G79" s="9">
        <f t="shared" si="3"/>
        <v>75.38</v>
      </c>
      <c r="H79" s="8">
        <v>5</v>
      </c>
    </row>
    <row r="80" spans="1:8" ht="21.95" customHeight="1">
      <c r="A80" s="7">
        <v>78</v>
      </c>
      <c r="B80" s="8" t="s">
        <v>121</v>
      </c>
      <c r="C80" s="7" t="s">
        <v>98</v>
      </c>
      <c r="D80" s="7" t="s">
        <v>116</v>
      </c>
      <c r="E80" s="7">
        <v>111.5</v>
      </c>
      <c r="F80" s="7">
        <v>78.8</v>
      </c>
      <c r="G80" s="9">
        <f t="shared" si="3"/>
        <v>75.16</v>
      </c>
      <c r="H80" s="8">
        <v>6</v>
      </c>
    </row>
    <row r="81" spans="1:8" ht="21.95" customHeight="1">
      <c r="A81" s="7">
        <v>79</v>
      </c>
      <c r="B81" s="8" t="s">
        <v>122</v>
      </c>
      <c r="C81" s="7" t="s">
        <v>98</v>
      </c>
      <c r="D81" s="7" t="s">
        <v>116</v>
      </c>
      <c r="E81" s="7">
        <v>108</v>
      </c>
      <c r="F81" s="7">
        <v>80</v>
      </c>
      <c r="G81" s="9">
        <f t="shared" si="3"/>
        <v>75</v>
      </c>
      <c r="H81" s="8">
        <v>7</v>
      </c>
    </row>
    <row r="82" spans="1:8" ht="21.95" customHeight="1">
      <c r="A82" s="7">
        <v>80</v>
      </c>
      <c r="B82" s="8" t="s">
        <v>123</v>
      </c>
      <c r="C82" s="7" t="s">
        <v>98</v>
      </c>
      <c r="D82" s="7" t="s">
        <v>116</v>
      </c>
      <c r="E82" s="7">
        <v>107.5</v>
      </c>
      <c r="F82" s="7">
        <v>78.599999999999994</v>
      </c>
      <c r="G82" s="9">
        <f t="shared" si="3"/>
        <v>74.039999999999992</v>
      </c>
      <c r="H82" s="8">
        <v>8</v>
      </c>
    </row>
    <row r="83" spans="1:8" ht="21.95" customHeight="1">
      <c r="A83" s="7">
        <v>81</v>
      </c>
      <c r="B83" s="8" t="s">
        <v>124</v>
      </c>
      <c r="C83" s="7" t="s">
        <v>98</v>
      </c>
      <c r="D83" s="7" t="s">
        <v>125</v>
      </c>
      <c r="E83" s="7">
        <v>100</v>
      </c>
      <c r="F83" s="7">
        <v>84.9</v>
      </c>
      <c r="G83" s="9">
        <f t="shared" si="3"/>
        <v>75.94</v>
      </c>
      <c r="H83" s="8">
        <v>1</v>
      </c>
    </row>
    <row r="84" spans="1:8" ht="21.95" customHeight="1">
      <c r="A84" s="7">
        <v>82</v>
      </c>
      <c r="B84" s="8" t="s">
        <v>126</v>
      </c>
      <c r="C84" s="7" t="s">
        <v>98</v>
      </c>
      <c r="D84" s="7" t="s">
        <v>127</v>
      </c>
      <c r="E84" s="7">
        <v>110.5</v>
      </c>
      <c r="F84" s="7">
        <v>84.4</v>
      </c>
      <c r="G84" s="9">
        <f t="shared" si="3"/>
        <v>78.27</v>
      </c>
      <c r="H84" s="8">
        <v>1</v>
      </c>
    </row>
    <row r="85" spans="1:8" ht="21.95" customHeight="1">
      <c r="A85" s="7">
        <v>83</v>
      </c>
      <c r="B85" s="8" t="s">
        <v>128</v>
      </c>
      <c r="C85" s="7" t="s">
        <v>98</v>
      </c>
      <c r="D85" s="7" t="s">
        <v>127</v>
      </c>
      <c r="E85" s="7">
        <v>111</v>
      </c>
      <c r="F85" s="7">
        <v>82.3</v>
      </c>
      <c r="G85" s="9">
        <f t="shared" si="3"/>
        <v>77.13</v>
      </c>
      <c r="H85" s="8">
        <v>2</v>
      </c>
    </row>
    <row r="86" spans="1:8" ht="21.95" customHeight="1">
      <c r="A86" s="7">
        <v>84</v>
      </c>
      <c r="B86" s="8" t="s">
        <v>129</v>
      </c>
      <c r="C86" s="7" t="s">
        <v>98</v>
      </c>
      <c r="D86" s="7" t="s">
        <v>127</v>
      </c>
      <c r="E86" s="7">
        <v>101</v>
      </c>
      <c r="F86" s="7">
        <v>84</v>
      </c>
      <c r="G86" s="9">
        <f t="shared" si="3"/>
        <v>75.650000000000006</v>
      </c>
      <c r="H86" s="8">
        <v>3</v>
      </c>
    </row>
    <row r="87" spans="1:8" ht="21.95" customHeight="1">
      <c r="A87" s="7">
        <v>85</v>
      </c>
      <c r="B87" s="8" t="s">
        <v>130</v>
      </c>
      <c r="C87" s="7" t="s">
        <v>98</v>
      </c>
      <c r="D87" s="7" t="s">
        <v>127</v>
      </c>
      <c r="E87" s="7">
        <v>113.5</v>
      </c>
      <c r="F87" s="7">
        <v>78.2</v>
      </c>
      <c r="G87" s="9">
        <f t="shared" si="3"/>
        <v>75.3</v>
      </c>
      <c r="H87" s="8">
        <v>4</v>
      </c>
    </row>
    <row r="88" spans="1:8" ht="21.95" customHeight="1">
      <c r="A88" s="7">
        <v>86</v>
      </c>
      <c r="B88" s="8" t="s">
        <v>131</v>
      </c>
      <c r="C88" s="7" t="s">
        <v>98</v>
      </c>
      <c r="D88" s="7" t="s">
        <v>132</v>
      </c>
      <c r="E88" s="7">
        <v>107.5</v>
      </c>
      <c r="F88" s="7">
        <v>83.8</v>
      </c>
      <c r="G88" s="9">
        <f t="shared" si="3"/>
        <v>77.16</v>
      </c>
      <c r="H88" s="8">
        <v>1</v>
      </c>
    </row>
    <row r="89" spans="1:8" ht="21.95" customHeight="1">
      <c r="A89" s="7">
        <v>87</v>
      </c>
      <c r="B89" s="8" t="s">
        <v>133</v>
      </c>
      <c r="C89" s="7" t="s">
        <v>98</v>
      </c>
      <c r="D89" s="7" t="s">
        <v>132</v>
      </c>
      <c r="E89" s="7">
        <v>106.5</v>
      </c>
      <c r="F89" s="7">
        <v>81.099999999999994</v>
      </c>
      <c r="G89" s="9">
        <f t="shared" si="3"/>
        <v>75.289999999999992</v>
      </c>
      <c r="H89" s="8">
        <v>2</v>
      </c>
    </row>
    <row r="90" spans="1:8" ht="21.95" customHeight="1">
      <c r="A90" s="7">
        <v>88</v>
      </c>
      <c r="B90" s="8" t="s">
        <v>134</v>
      </c>
      <c r="C90" s="7" t="s">
        <v>98</v>
      </c>
      <c r="D90" s="7" t="s">
        <v>135</v>
      </c>
      <c r="E90" s="7">
        <v>97</v>
      </c>
      <c r="F90" s="7">
        <v>88.5</v>
      </c>
      <c r="G90" s="9">
        <f t="shared" si="3"/>
        <v>77.349999999999994</v>
      </c>
      <c r="H90" s="8">
        <v>1</v>
      </c>
    </row>
    <row r="91" spans="1:8" ht="21.95" customHeight="1">
      <c r="A91" s="7">
        <v>89</v>
      </c>
      <c r="B91" s="8" t="s">
        <v>136</v>
      </c>
      <c r="C91" s="7" t="s">
        <v>98</v>
      </c>
      <c r="D91" s="7" t="s">
        <v>135</v>
      </c>
      <c r="E91" s="7">
        <v>112.5</v>
      </c>
      <c r="F91" s="7">
        <v>81.2</v>
      </c>
      <c r="G91" s="9">
        <f t="shared" si="3"/>
        <v>76.849999999999994</v>
      </c>
      <c r="H91" s="8">
        <v>2</v>
      </c>
    </row>
    <row r="92" spans="1:8" ht="21.95" customHeight="1">
      <c r="A92" s="7">
        <v>90</v>
      </c>
      <c r="B92" s="8" t="s">
        <v>137</v>
      </c>
      <c r="C92" s="7" t="s">
        <v>98</v>
      </c>
      <c r="D92" s="7" t="s">
        <v>135</v>
      </c>
      <c r="E92" s="7">
        <v>96.5</v>
      </c>
      <c r="F92" s="7">
        <v>87.5</v>
      </c>
      <c r="G92" s="9">
        <f t="shared" ref="G92" si="4">ROUND(F92*0.6,2)+ROUND(E92/1.6*0.4,2)</f>
        <v>76.63</v>
      </c>
      <c r="H92" s="8">
        <v>3</v>
      </c>
    </row>
  </sheetData>
  <mergeCells count="1">
    <mergeCell ref="A1:H1"/>
  </mergeCells>
  <phoneticPr fontId="1" type="noConversion"/>
  <printOptions horizontalCentered="1"/>
  <pageMargins left="0.3576388888888889" right="0.3576388888888889" top="0.40902777777777777" bottom="0.40902777777777777" header="0.5" footer="0.30277777777777776"/>
  <pageSetup paperSize="9" orientation="landscape" r:id="rId1"/>
  <headerFooter>
    <oddFooter>&amp;C总&amp;N页，第&amp;P页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面试成绩</vt:lpstr>
      <vt:lpstr>面试成绩!Print_Area</vt:lpstr>
      <vt:lpstr>面试成绩!Print_Titles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dcterms:created xsi:type="dcterms:W3CDTF">2021-03-09T08:42:56Z</dcterms:created>
  <dcterms:modified xsi:type="dcterms:W3CDTF">2021-03-09T08:56:20Z</dcterms:modified>
</cp:coreProperties>
</file>